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iliana Hidalgo\Documents\1CONTROL_INTERNO-lhg\EVAL SISTEMA CI\2020\EVAL CI_28_07_2020\"/>
    </mc:Choice>
  </mc:AlternateContent>
  <bookViews>
    <workbookView xWindow="0" yWindow="0" windowWidth="20400" windowHeight="6255"/>
  </bookViews>
  <sheets>
    <sheet name="Consclusiones"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9" i="1" l="1"/>
  <c r="O33" i="1"/>
  <c r="O31" i="1"/>
  <c r="O27" i="1"/>
  <c r="O25" i="1"/>
</calcChain>
</file>

<file path=xl/sharedStrings.xml><?xml version="1.0" encoding="utf-8"?>
<sst xmlns="http://schemas.openxmlformats.org/spreadsheetml/2006/main" count="42" uniqueCount="31">
  <si>
    <t>Nombre de la Entidad:</t>
  </si>
  <si>
    <t>CORPORACIÓN AUTÓNOMA REGIONAL DEL MAGDALENA-CORPAMAG</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</si>
  <si>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</si>
  <si>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</si>
  <si>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</si>
  <si>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</si>
  <si>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</si>
  <si>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La estructura organizacional, el Plan de Acción Institucional 2020-2023 (instrumento que se construyó con amplia participación de los diferentes actores  de la región),  la gestión institucional por procesos validan que los componentes: Ambiente de Control, Evaluación de riesgos, Actividades de control, Información y Comunicación y Actividades de Monitoreo operen de manera articulada e integrada facilitando la supervisión del Sistema de Control Interno
</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</si>
  <si>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</si>
  <si>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</si>
  <si>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La Corporación dentro de su estructura organizacional cuenta con diferentes líneas de defensa permitiendo la segregación de funciones, los cual facilita implementar los controles minimizando los riesgos asociados que puedan generar incumplimiento en las metas instituconales.  Igualmente dispone de un  manual de procesos y procedimientos , así mismo mediante resolución 1853 de 2018 adopta del Modelo Integrado de Planeación y Gestión en donde se establecen las responsabilidades, de la misma manera tiene establecida la política de administración del riesgo, en la cual se establecen lineamientos precisos para la gestión del riesgo, y se define su tratamiento, manejo y seguimiento, que podrían afectar el logro de los objetivos institucionales.
Por otra parte el Proceso Evaluación Seguimiento y Mejora, tiene por objetivo realizar seguimiento y evaluación a la eficacia, eficiencia y efectividad de los procesos de la entidad con el fin de tomar acciones que permitan lograr el mejoramiento continuo de los Sistemas de Gestión implementados en la Corporación</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</si>
  <si>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</si>
  <si>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</si>
  <si>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</si>
  <si>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</si>
  <si>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</si>
  <si>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</si>
  <si>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</si>
  <si>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</si>
  <si>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u/>
        <sz val="10"/>
        <rFont val="Arial"/>
        <family val="2"/>
      </rPr>
      <t xml:space="preserve">Fortalezas: </t>
    </r>
    <r>
      <rPr>
        <b/>
        <sz val="10"/>
        <rFont val="Arial"/>
        <family val="2"/>
      </rPr>
      <t xml:space="preserve">
1, La Corporación  está comprometida con la integridad la cual es fomentada a sus servidores; igualmente, cuenta con un Plan Anticorrupción y Atención al Ciudadano 2020, el cual fue puesto a consideración de la ciudadanía y de todos los funcionarios de la entidad para garantizar su participación en la construcción del mismo. 
2,  CORPAMAG tiene definida  la política de Administración de Riesgos e identificados los riesgos de corrupción.
3.  La alta dirección realiza seguimiento y evaluación de las actividades definidas en el Plan de Acción Institucional y la Oficina de Planeación realiza los monitoreos para garantizar su cumplimiento.
4, Desde la institucionalidad cuenta con el Comité de Coordinación de Control Interno y Comité Institucional de Gestión y Desempeño
</t>
    </r>
    <r>
      <rPr>
        <b/>
        <u/>
        <sz val="10"/>
        <rFont val="Arial"/>
        <family val="2"/>
      </rPr>
      <t>Debilidades:</t>
    </r>
    <r>
      <rPr>
        <b/>
        <sz val="10"/>
        <rFont val="Arial"/>
        <family val="2"/>
      </rPr>
      <t xml:space="preserve">
1. Revisar los procesos, para continuar con la definición y documentación del Esquema de Líneas de Defensa
2. Se diseñe la estrategia para el  manejo de conflicto de intereses en la Corporación
3, Documentar la articulación del Comité Insitucional de Control Interno con el Comité de Gestión y Desempeño
4, Con relación a los riesgos, se requiere actualizar la política de administración del riesgo de conformidad con lo establecido en la "Guía para la administración del riesgo y el diseño de controles en entidades públicas" del DAFP,  o aquella que la modifique o sustituya.:
- La política de riesgos debe diseñarse de acuerdo a la guía de la para la Administración de Riesgos del Departamento Adminsitrativo de la Función Pública
- Crear un equipo Gestor de Riesgos de la entidad, y que esté conformado por cada uno de los representantes de los procesos.
-  Capacitar a todo el equipo en gestión de riesgos
- Analizar y revisar los controles al tratamiento de riesgos, pues en época de pandemia posiblemente éstos pueden haber cambiado.
</t>
    </r>
  </si>
  <si>
    <t>Evaluación de riesgos</t>
  </si>
  <si>
    <t xml:space="preserve">Fortalezas
-La Corporación tiene establecida la política de administración de riesgo, permitiendo evaluarlos y hacerles seguimiento.   Desde la Oficina de Planeación se realiza el monitoreo permanente a los riesgos identificados
-El equipo de control interno realiza seguimiento y evaluación a los riesgos
-Se realizan los controles por parte de los procesos
- Los seguimientos realizados a los riesgos son publicados en la página Web y en la intranete, garantizando
oportunidad y transparencia en la gestión y evaluación de éstos. 
Debilidades
-Se recomienda fortalecer el monitoreo permanente a la gestión de los riesgos de cada proceso con el fin de realizar ajustes necesarios sobre los riesgos identificados o sobre los que se puedan presentar y no fueron indentificados inicialmente, y más aún en época de pandemia, pues algunos de éstos pudieron haber cambiado su comportameintodos inicialmente; así mismo las acciones de control e indicadores establecidos para su adecuado tratamiento, con objeto de garantizar una efectiva administración del riesgo
-Se requiere revisar y ajustar formulación de objetivos SMART-Específico, Medible,Alcanzable,Relevante,Temporal   (asociados con la planeación estratégica y  los diferentes procesos ), para asegurar que  estén diseñados adecuadamente  para permitir una adecuada identificación y evaluación de los riesgos con impacto potencial en dichos objetivos. 
-Si bien la entidad tiene establecido un Procedimiento para la gestión de riesgos, es procedente definir por parte de los procesos  acciones de contingencia  ante su posible materialización
</t>
  </si>
  <si>
    <t>Actividades de control</t>
  </si>
  <si>
    <r>
      <rPr>
        <b/>
        <sz val="10"/>
        <color theme="1"/>
        <rFont val="Arial"/>
        <family val="2"/>
      </rPr>
      <t>Fortalezas:</t>
    </r>
    <r>
      <rPr>
        <sz val="11"/>
        <color theme="1"/>
        <rFont val="Calibri"/>
        <family val="2"/>
        <scheme val="minor"/>
      </rPr>
      <t xml:space="preserve">
1. Se realiza el seguimiento y control a los riesgos de corrupción de acuerdo a la periodicidad
2.. El equipo de control interno realiza el seguimiento respectivo a la gestión del riesgo,
3, Desde la Oficina de Planeación se realizan las actividades de monitoreo a los riesgos, al PAAC 2020 y a las actividades contempladas en el Plan de Acción Institucional (Planeación Estratégica)
</t>
    </r>
    <r>
      <rPr>
        <b/>
        <sz val="10"/>
        <color theme="1"/>
        <rFont val="Arial"/>
        <family val="2"/>
      </rPr>
      <t>Debilidades:</t>
    </r>
    <r>
      <rPr>
        <sz val="11"/>
        <color theme="1"/>
        <rFont val="Calibri"/>
        <family val="2"/>
        <scheme val="minor"/>
      </rPr>
      <t xml:space="preserve">
1. Es necesario o se requiere garantiar que tdos los procesos realcen el análisis de los resultados de la gestión de riesgos en el tiempo definido en la Política de Administración del Riesgos.
2, Los líderes de los procesos requieren programen reuniones con su equipo de trabajo para la  revisión de los riesgos.
3, Se debe revisar el procedimiento y establecer responsable en cuento a la gestión del cambio,; pues la entidad debe identificar y evalúa los cambios que pueden afectar el Sistema de Control Interno para el cumplimiento de los objetivos.  En la página 111 del MIPG  de la DAFP, señala que esta responsabilidad que a Primera y Segunda Línea de Defensa "Monitorea permanentemente los cambios en el entorno (interno y externo) que puedan afectar la efectividad del SCI. " 
4. Es necesario reforzar el seguimiento a la adopción, implementación y aplicación de los controles, por parte de los
responsables de la gestión.
</t>
    </r>
  </si>
  <si>
    <t>Información y comunicación</t>
  </si>
  <si>
    <r>
      <rPr>
        <b/>
        <sz val="10"/>
        <color theme="1"/>
        <rFont val="Arial"/>
        <family val="2"/>
      </rPr>
      <t>Fortalezas</t>
    </r>
    <r>
      <rPr>
        <sz val="11"/>
        <color theme="1"/>
        <rFont val="Calibri"/>
        <family val="2"/>
        <scheme val="minor"/>
      </rPr>
      <t xml:space="preserve">:
- El compromiso desde la alta dirección en el acompañamiento de directrices, mecanismos y demás procedimientos e busca de fortalecer los canales de información y comunicación con los grupos de valor, de interés y ciudadanía en genera
- La Corporación genera iinformación de forma permanente para sus grupos de valor; contando con  diferentes
canales de comunicación tanto interno como externo.
- El compromiso del Grupo de las TIC en el mejoramiento continúo de la página web de la Corporación con el fin de que los grupos de valor tengan acceso a la misma.
</t>
    </r>
    <r>
      <rPr>
        <b/>
        <sz val="10"/>
        <color theme="1"/>
        <rFont val="Arial"/>
        <family val="2"/>
      </rPr>
      <t xml:space="preserve">
Debilidades:</t>
    </r>
    <r>
      <rPr>
        <sz val="11"/>
        <color theme="1"/>
        <rFont val="Calibri"/>
        <family val="2"/>
        <scheme val="minor"/>
      </rPr>
      <t xml:space="preserve">
Aunque la entidadcuenta con un Plan de Medios , se recomienda  gestionar lo ralacionado con el Plan de Comunicaciones, se evidenció en la página web el plan de comunicaciones 2020-2023</t>
    </r>
  </si>
  <si>
    <t xml:space="preserve">Monitoreo </t>
  </si>
  <si>
    <t>SEGUNDO SEMESTRE DE 2020: Las conclusiones son producto del diligenciamiento  de los 5 componentes: 1. Ambiente de Control,  Evaluacióin de Riesgos, Actividades de Control , Información y Comunicación y Actividades de Monitoreo</t>
  </si>
  <si>
    <t>PRESENTE Y FUNCIONANDO</t>
  </si>
  <si>
    <r>
      <rPr>
        <b/>
        <sz val="10"/>
        <color theme="1"/>
        <rFont val="Arial"/>
        <family val="2"/>
      </rPr>
      <t>Fortalezas:</t>
    </r>
    <r>
      <rPr>
        <sz val="11"/>
        <color theme="1"/>
        <rFont val="Calibri"/>
        <family val="2"/>
        <scheme val="minor"/>
      </rPr>
      <t xml:space="preserve">
- El Comité de Coordinación de Control Interno aprueba los planes de auditorías anual.
- El equipo de control interno realiza seguimiento y evalua los Planes de Mejoramiento suscritos.
- El equipo de control interno se fortaleció, permitiendo realizar monitoreos permanentes.
- La eficiente gestión de la Oficina de Planeación en el monitoreo al Plan de Atención Anticuorrupción y Atención al Ciudadano-PAAC 2020, permitiendo alcanzar un resultado favorable.
</t>
    </r>
    <r>
      <rPr>
        <b/>
        <sz val="10"/>
        <color theme="1"/>
        <rFont val="Arial"/>
        <family val="2"/>
      </rPr>
      <t>Debilidades:</t>
    </r>
    <r>
      <rPr>
        <sz val="11"/>
        <color theme="1"/>
        <rFont val="Calibri"/>
        <family val="2"/>
        <scheme val="minor"/>
      </rPr>
      <t xml:space="preserve">
- La Corporación suscribió planes de mejoramiento con la Contraloría General de la República-CGR, tendientes a corregir o subsanar las causas de las deficiencias o hallazgos que hayan sido detectados o reportados por la CGR en sus informes respectivos, sin embargo es necesario reforzar a los servidores capacitándolos en su formulación para que estos sean efectivos y logren su propósito.  Por otra parte se requiere que los responsables de las acciones se comprometan aún más con su ejecución, debido a que se deben hacer por parte de control interno reiteradas solicitudes para el logro de las evidencias.</t>
    </r>
  </si>
  <si>
    <t>La alta Dirección y los funcionarios de le entidad implementan los diferentes controles en los procesos, para porpoporcionar a la administración un aseguramiento razonable con respecto al cumplimiento de los objetivos ste es efectivo, favoreciendo el mejoramiento del desempeño de todos los procesos, tanto estratégicos, como misionales, de apoyo y de evaluación y mejora.  Así mismo las autoevaluaciones que se realizan desde la oficina de Planación, como segunda línea de defensa y la evaluación independiente desde la tercera línea de defensa "equipo de control interno" ayuda a generar la cultura de control y a la aplicación del principio de autocontrol en el día a día de los servidores de CORPAMAG en todos los niveles de la organización.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</si>
</sst>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0">
    <font>
      <sz val="11"/>
      <color theme="1"/>
      <name val="Calibri"/>
      <family val="2"/>
      <scheme val="minor"/>
    </font>
    <font>
      <b/>
      <sz val="20"/>
      <color theme="0"/>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b/>
      <u/>
      <sz val="10"/>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103">
    <xf numFmtId="0" fontId="0" fillId="0" borderId="0" xfId="0"/>
    <xf numFmtId="0" fontId="0" fillId="2" borderId="0" xfId="0" applyFill="1"/>
    <xf numFmtId="0" fontId="0" fillId="2" borderId="0" xfId="0" applyFill="1" applyAlignment="1">
      <alignment vertical="top"/>
    </xf>
    <xf numFmtId="0" fontId="0" fillId="2" borderId="1" xfId="0" applyFill="1" applyBorder="1"/>
    <xf numFmtId="0" fontId="0" fillId="2" borderId="2" xfId="0" applyFill="1" applyBorder="1"/>
    <xf numFmtId="0" fontId="0" fillId="2" borderId="2" xfId="0" applyFill="1" applyBorder="1" applyAlignment="1">
      <alignment vertical="top"/>
    </xf>
    <xf numFmtId="0" fontId="0" fillId="2" borderId="3" xfId="0" applyFill="1" applyBorder="1"/>
    <xf numFmtId="0" fontId="0" fillId="2" borderId="4" xfId="0" applyFill="1" applyBorder="1"/>
    <xf numFmtId="0" fontId="0" fillId="2" borderId="0" xfId="0" applyFill="1" applyBorder="1"/>
    <xf numFmtId="0" fontId="2" fillId="2" borderId="0" xfId="0" applyFont="1" applyFill="1" applyBorder="1" applyAlignment="1">
      <alignment horizontal="center"/>
    </xf>
    <xf numFmtId="0" fontId="0" fillId="2" borderId="7" xfId="0" applyFill="1" applyBorder="1"/>
    <xf numFmtId="0" fontId="1" fillId="3" borderId="6" xfId="0" applyFont="1" applyFill="1" applyBorder="1" applyAlignment="1">
      <alignment horizontal="center" vertical="center"/>
    </xf>
    <xf numFmtId="164" fontId="2" fillId="2" borderId="0" xfId="0" applyNumberFormat="1" applyFont="1" applyFill="1" applyBorder="1" applyAlignment="1">
      <alignment horizontal="center"/>
    </xf>
    <xf numFmtId="0" fontId="3" fillId="2" borderId="0" xfId="0" applyFont="1" applyFill="1" applyBorder="1" applyAlignment="1">
      <alignment vertical="center"/>
    </xf>
    <xf numFmtId="164" fontId="2" fillId="2" borderId="0" xfId="0" applyNumberFormat="1" applyFont="1" applyFill="1" applyBorder="1" applyAlignment="1">
      <alignment horizontal="center" vertical="top"/>
    </xf>
    <xf numFmtId="0" fontId="6" fillId="2" borderId="0" xfId="0" applyFont="1" applyFill="1" applyBorder="1" applyAlignment="1">
      <alignment horizontal="center" vertical="center"/>
    </xf>
    <xf numFmtId="0" fontId="0" fillId="2" borderId="0" xfId="0" applyFill="1" applyBorder="1" applyAlignment="1">
      <alignment vertical="top"/>
    </xf>
    <xf numFmtId="0" fontId="7" fillId="2" borderId="0" xfId="0" applyFont="1" applyFill="1" applyBorder="1"/>
    <xf numFmtId="0" fontId="4" fillId="2" borderId="0"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9" xfId="0" applyFont="1" applyFill="1" applyBorder="1" applyAlignment="1">
      <alignment horizontal="center" vertical="top"/>
    </xf>
    <xf numFmtId="0" fontId="8" fillId="2" borderId="0" xfId="0" applyFont="1" applyFill="1" applyBorder="1" applyAlignment="1">
      <alignment horizontal="center" vertical="center"/>
    </xf>
    <xf numFmtId="49" fontId="10" fillId="2" borderId="22"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0" fontId="11" fillId="2" borderId="0" xfId="0" applyFont="1" applyFill="1" applyBorder="1" applyAlignment="1">
      <alignment wrapText="1"/>
    </xf>
    <xf numFmtId="0" fontId="4" fillId="4" borderId="2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15" xfId="0" applyFont="1" applyFill="1" applyBorder="1" applyAlignment="1">
      <alignment horizontal="center" vertical="top" wrapText="1"/>
    </xf>
    <xf numFmtId="0" fontId="7"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2" borderId="0" xfId="0" applyFont="1" applyFill="1" applyAlignment="1">
      <alignment wrapText="1"/>
    </xf>
    <xf numFmtId="0" fontId="15" fillId="0" borderId="0" xfId="0" applyFont="1" applyBorder="1" applyAlignment="1">
      <alignment horizontal="center" wrapText="1"/>
    </xf>
    <xf numFmtId="0" fontId="0" fillId="0" borderId="0" xfId="0" applyBorder="1"/>
    <xf numFmtId="0" fontId="0" fillId="0" borderId="30" xfId="0" applyBorder="1" applyAlignment="1">
      <alignment vertical="top"/>
    </xf>
    <xf numFmtId="0" fontId="0" fillId="0" borderId="30" xfId="0" applyBorder="1"/>
    <xf numFmtId="0" fontId="4" fillId="5" borderId="6" xfId="0" applyFont="1" applyFill="1" applyBorder="1" applyAlignment="1">
      <alignment horizontal="center" vertical="center" wrapText="1"/>
    </xf>
    <xf numFmtId="0" fontId="12" fillId="0" borderId="0" xfId="0" applyFont="1" applyFill="1" applyBorder="1" applyAlignment="1">
      <alignment vertical="center"/>
    </xf>
    <xf numFmtId="0" fontId="8" fillId="0" borderId="6" xfId="0" applyFont="1" applyFill="1" applyBorder="1" applyAlignment="1" applyProtection="1">
      <alignment horizontal="center" vertical="center"/>
      <protection hidden="1"/>
    </xf>
    <xf numFmtId="9" fontId="8" fillId="0" borderId="0" xfId="0" applyNumberFormat="1" applyFont="1" applyFill="1" applyBorder="1" applyAlignment="1">
      <alignment vertical="center"/>
    </xf>
    <xf numFmtId="9" fontId="16" fillId="6" borderId="6" xfId="0" applyNumberFormat="1" applyFont="1" applyFill="1" applyBorder="1" applyAlignment="1" applyProtection="1">
      <alignment horizontal="center" vertical="center"/>
      <protection hidden="1"/>
    </xf>
    <xf numFmtId="0" fontId="9" fillId="0" borderId="31" xfId="0" applyFont="1" applyBorder="1" applyAlignment="1" applyProtection="1">
      <alignment vertical="top" wrapText="1"/>
      <protection locked="0"/>
    </xf>
    <xf numFmtId="0" fontId="8" fillId="0" borderId="0" xfId="0" applyFont="1" applyFill="1" applyBorder="1" applyAlignment="1">
      <alignment vertical="center"/>
    </xf>
    <xf numFmtId="9" fontId="16" fillId="2" borderId="6" xfId="0" applyNumberFormat="1" applyFont="1" applyFill="1" applyBorder="1" applyAlignment="1" applyProtection="1">
      <alignment horizontal="center" vertical="center"/>
      <protection locked="0"/>
    </xf>
    <xf numFmtId="0" fontId="8" fillId="0" borderId="11" xfId="0" applyFont="1" applyFill="1" applyBorder="1" applyAlignment="1">
      <alignment vertical="center"/>
    </xf>
    <xf numFmtId="0" fontId="8" fillId="0" borderId="0" xfId="0" applyFont="1" applyFill="1" applyBorder="1" applyAlignment="1">
      <alignment horizontal="left" vertical="center"/>
    </xf>
    <xf numFmtId="9" fontId="8" fillId="0" borderId="6" xfId="0" applyNumberFormat="1" applyFont="1" applyFill="1" applyBorder="1" applyAlignment="1" applyProtection="1">
      <alignment horizontal="center" vertical="center"/>
      <protection locked="0"/>
    </xf>
    <xf numFmtId="0" fontId="8" fillId="2" borderId="7" xfId="0" applyFont="1" applyFill="1" applyBorder="1" applyAlignment="1">
      <alignment vertical="center"/>
    </xf>
    <xf numFmtId="0" fontId="8" fillId="2" borderId="0"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0" fillId="0" borderId="31" xfId="0" applyBorder="1" applyAlignment="1">
      <alignment vertical="top"/>
    </xf>
    <xf numFmtId="0" fontId="0" fillId="2" borderId="30" xfId="0" applyFill="1" applyBorder="1"/>
    <xf numFmtId="0" fontId="0" fillId="0" borderId="0" xfId="0" applyBorder="1" applyAlignment="1">
      <alignment horizontal="left"/>
    </xf>
    <xf numFmtId="0" fontId="0" fillId="0" borderId="6" xfId="0" applyBorder="1" applyAlignment="1">
      <alignment horizontal="left"/>
    </xf>
    <xf numFmtId="0" fontId="4" fillId="7" borderId="6" xfId="0" applyFont="1" applyFill="1" applyBorder="1" applyAlignment="1">
      <alignment horizontal="center" vertical="center" wrapText="1"/>
    </xf>
    <xf numFmtId="0" fontId="0" fillId="0" borderId="31" xfId="0" applyBorder="1" applyAlignment="1" applyProtection="1">
      <alignment vertical="top" wrapText="1"/>
      <protection locked="0"/>
    </xf>
    <xf numFmtId="0" fontId="0" fillId="0" borderId="11" xfId="0" applyBorder="1"/>
    <xf numFmtId="0" fontId="4" fillId="3" borderId="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0" fillId="0" borderId="32" xfId="0" applyBorder="1" applyAlignment="1" applyProtection="1">
      <alignment vertical="top" wrapText="1"/>
      <protection locked="0"/>
    </xf>
    <xf numFmtId="0" fontId="12" fillId="2" borderId="0" xfId="0" applyFont="1" applyFill="1" applyBorder="1" applyAlignment="1">
      <alignment vertical="center"/>
    </xf>
    <xf numFmtId="0" fontId="8" fillId="2" borderId="0" xfId="0" applyFont="1" applyFill="1" applyBorder="1" applyAlignment="1">
      <alignment horizontal="left" vertical="center"/>
    </xf>
    <xf numFmtId="0" fontId="18" fillId="2" borderId="0" xfId="0" applyFont="1" applyFill="1" applyBorder="1" applyAlignment="1">
      <alignment vertical="center"/>
    </xf>
    <xf numFmtId="0" fontId="19" fillId="2" borderId="0" xfId="0" applyFont="1" applyFill="1" applyBorder="1"/>
    <xf numFmtId="0" fontId="0" fillId="2" borderId="33" xfId="0" applyFill="1" applyBorder="1"/>
    <xf numFmtId="0" fontId="0" fillId="2" borderId="34" xfId="0" applyFill="1" applyBorder="1"/>
    <xf numFmtId="0" fontId="0" fillId="2" borderId="34" xfId="0" applyFill="1" applyBorder="1" applyAlignment="1">
      <alignment vertical="top"/>
    </xf>
    <xf numFmtId="0" fontId="0" fillId="2" borderId="35" xfId="0" applyFill="1" applyBorder="1"/>
    <xf numFmtId="9" fontId="8" fillId="0" borderId="11" xfId="0" applyNumberFormat="1" applyFont="1" applyFill="1" applyBorder="1" applyAlignment="1" applyProtection="1">
      <alignment horizontal="left" vertical="center" wrapText="1"/>
      <protection locked="0"/>
    </xf>
    <xf numFmtId="0" fontId="0" fillId="2" borderId="0" xfId="0" applyFill="1" applyAlignment="1">
      <alignment wrapText="1"/>
    </xf>
    <xf numFmtId="0" fontId="0" fillId="2" borderId="2" xfId="0" applyFill="1" applyBorder="1" applyAlignment="1">
      <alignment wrapText="1"/>
    </xf>
    <xf numFmtId="0" fontId="0" fillId="2" borderId="0" xfId="0" applyFill="1" applyBorder="1" applyAlignment="1">
      <alignment wrapText="1"/>
    </xf>
    <xf numFmtId="9" fontId="5" fillId="3" borderId="15" xfId="0" applyNumberFormat="1" applyFont="1" applyFill="1" applyBorder="1" applyAlignment="1" applyProtection="1">
      <alignment horizontal="center" vertical="center" wrapText="1"/>
      <protection hidden="1"/>
    </xf>
    <xf numFmtId="0" fontId="7" fillId="2" borderId="0" xfId="0" applyFont="1" applyFill="1" applyBorder="1" applyAlignment="1">
      <alignment wrapText="1"/>
    </xf>
    <xf numFmtId="0" fontId="8" fillId="2" borderId="19" xfId="0" applyFont="1" applyFill="1" applyBorder="1" applyAlignment="1">
      <alignment horizontal="center" vertical="center" wrapText="1"/>
    </xf>
    <xf numFmtId="0" fontId="0" fillId="0" borderId="0" xfId="0" applyBorder="1" applyAlignment="1">
      <alignment wrapText="1"/>
    </xf>
    <xf numFmtId="0" fontId="0" fillId="0" borderId="0" xfId="0" applyBorder="1" applyAlignment="1">
      <alignment horizontal="left" wrapText="1"/>
    </xf>
    <xf numFmtId="0" fontId="8" fillId="2" borderId="0" xfId="0" applyFont="1" applyFill="1" applyBorder="1" applyAlignment="1">
      <alignment horizontal="left" vertical="center" wrapText="1"/>
    </xf>
    <xf numFmtId="0" fontId="0" fillId="2" borderId="34" xfId="0" applyFill="1" applyBorder="1" applyAlignment="1">
      <alignment wrapText="1"/>
    </xf>
    <xf numFmtId="49" fontId="9" fillId="2" borderId="20" xfId="0" applyNumberFormat="1" applyFont="1" applyFill="1" applyBorder="1" applyAlignment="1">
      <alignment horizontal="left" vertical="center" wrapText="1"/>
    </xf>
    <xf numFmtId="49" fontId="9" fillId="2" borderId="21" xfId="0" applyNumberFormat="1" applyFont="1" applyFill="1" applyBorder="1" applyAlignment="1">
      <alignment horizontal="left" vertical="center" wrapText="1"/>
    </xf>
    <xf numFmtId="49" fontId="0" fillId="2" borderId="23" xfId="0" applyNumberFormat="1" applyFill="1" applyBorder="1" applyAlignment="1" applyProtection="1">
      <alignment horizontal="center" vertical="top" wrapText="1"/>
      <protection locked="0"/>
    </xf>
    <xf numFmtId="49" fontId="0" fillId="2" borderId="24" xfId="0" applyNumberFormat="1" applyFill="1" applyBorder="1" applyAlignment="1" applyProtection="1">
      <alignment horizontal="center" vertical="top" wrapText="1"/>
      <protection locked="0"/>
    </xf>
    <xf numFmtId="49" fontId="0" fillId="2" borderId="25" xfId="0" applyNumberFormat="1" applyFill="1" applyBorder="1" applyAlignment="1" applyProtection="1">
      <alignment horizontal="center" vertical="top" wrapText="1"/>
      <protection locked="0"/>
    </xf>
    <xf numFmtId="49" fontId="9" fillId="2" borderId="26" xfId="0" applyNumberFormat="1" applyFont="1" applyFill="1" applyBorder="1" applyAlignment="1">
      <alignment horizontal="left" vertical="center" wrapText="1"/>
    </xf>
    <xf numFmtId="49" fontId="9" fillId="2" borderId="27" xfId="0" applyNumberFormat="1"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164" fontId="2" fillId="2" borderId="9" xfId="0" applyNumberFormat="1" applyFont="1" applyFill="1" applyBorder="1" applyAlignment="1" applyProtection="1">
      <alignment horizontal="center" vertical="top" wrapText="1"/>
      <protection locked="0"/>
    </xf>
    <xf numFmtId="164" fontId="2" fillId="2" borderId="10" xfId="0" applyNumberFormat="1" applyFont="1" applyFill="1" applyBorder="1" applyAlignment="1" applyProtection="1">
      <alignment horizontal="center" vertical="top" wrapText="1"/>
      <protection locked="0"/>
    </xf>
    <xf numFmtId="164" fontId="2" fillId="2" borderId="11" xfId="0" applyNumberFormat="1" applyFont="1" applyFill="1" applyBorder="1" applyAlignment="1" applyProtection="1">
      <alignment horizontal="center" vertical="top" wrapText="1"/>
      <protection locked="0"/>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7</xdr:col>
      <xdr:colOff>45769</xdr:colOff>
      <xdr:row>13</xdr:row>
      <xdr:rowOff>82258</xdr:rowOff>
    </xdr:to>
    <xdr:pic>
      <xdr:nvPicPr>
        <xdr:cNvPr id="2" name="Imagen 1">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5292" y="1912518"/>
          <a:ext cx="4392386" cy="2389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ormato-informe-sci-parametrizado-Segundo_Semestre2020-evaluado%20analisis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zoomScale="55" zoomScaleNormal="55" workbookViewId="0">
      <selection activeCell="P7" sqref="P7"/>
    </sheetView>
  </sheetViews>
  <sheetFormatPr baseColWidth="10" defaultColWidth="11.42578125" defaultRowHeight="15"/>
  <cols>
    <col min="1" max="1" width="3.140625" style="1" customWidth="1"/>
    <col min="2" max="2" width="3.42578125" style="1" customWidth="1"/>
    <col min="3" max="3" width="35.5703125" style="1" customWidth="1"/>
    <col min="4" max="4" width="2.5703125" style="1" customWidth="1"/>
    <col min="5" max="5" width="38.7109375" style="1" customWidth="1"/>
    <col min="6" max="6" width="3.5703125" style="1" customWidth="1"/>
    <col min="7" max="7" width="17.28515625" style="1" customWidth="1"/>
    <col min="8" max="8" width="7.5703125" style="1" customWidth="1"/>
    <col min="9" max="9" width="106.140625" style="2" customWidth="1"/>
    <col min="10" max="10" width="4.42578125" style="1" customWidth="1"/>
    <col min="11" max="11" width="20.140625" style="1" customWidth="1"/>
    <col min="12" max="12" width="4.28515625" style="1" customWidth="1"/>
    <col min="13" max="13" width="21.85546875" style="74" customWidth="1"/>
    <col min="14" max="14" width="5.85546875" style="1" customWidth="1"/>
    <col min="15" max="15" width="14.140625" style="1" customWidth="1"/>
    <col min="16" max="16" width="29.7109375" style="1" customWidth="1"/>
    <col min="17" max="16384" width="11.42578125" style="1"/>
  </cols>
  <sheetData>
    <row r="1" spans="2:16" ht="15.75" thickBot="1"/>
    <row r="2" spans="2:16" ht="18" customHeight="1" thickTop="1">
      <c r="B2" s="3"/>
      <c r="C2" s="4"/>
      <c r="D2" s="4"/>
      <c r="E2" s="4"/>
      <c r="F2" s="4"/>
      <c r="G2" s="4"/>
      <c r="H2" s="4"/>
      <c r="I2" s="5"/>
      <c r="J2" s="4"/>
      <c r="K2" s="4"/>
      <c r="L2" s="4"/>
      <c r="M2" s="75"/>
      <c r="N2" s="4"/>
      <c r="O2" s="4"/>
      <c r="P2" s="6"/>
    </row>
    <row r="3" spans="2:16" ht="18" customHeight="1">
      <c r="B3" s="7"/>
      <c r="C3" s="8"/>
      <c r="D3" s="8"/>
      <c r="E3" s="91" t="s">
        <v>0</v>
      </c>
      <c r="F3" s="93" t="s">
        <v>1</v>
      </c>
      <c r="G3" s="93"/>
      <c r="H3" s="93"/>
      <c r="I3" s="93"/>
      <c r="J3" s="93"/>
      <c r="K3" s="93"/>
      <c r="L3" s="93"/>
      <c r="M3" s="93"/>
      <c r="N3" s="9"/>
      <c r="O3" s="9"/>
      <c r="P3" s="10"/>
    </row>
    <row r="4" spans="2:16" ht="18" customHeight="1">
      <c r="B4" s="7"/>
      <c r="C4" s="8"/>
      <c r="D4" s="8"/>
      <c r="E4" s="92"/>
      <c r="F4" s="93"/>
      <c r="G4" s="93"/>
      <c r="H4" s="93"/>
      <c r="I4" s="93"/>
      <c r="J4" s="93"/>
      <c r="K4" s="93"/>
      <c r="L4" s="93"/>
      <c r="M4" s="93"/>
      <c r="N4" s="9"/>
      <c r="O4" s="9"/>
      <c r="P4" s="10"/>
    </row>
    <row r="5" spans="2:16" ht="57.75" customHeight="1">
      <c r="B5" s="7"/>
      <c r="C5" s="8"/>
      <c r="D5" s="8"/>
      <c r="E5" s="11" t="s">
        <v>2</v>
      </c>
      <c r="F5" s="94" t="s">
        <v>27</v>
      </c>
      <c r="G5" s="95"/>
      <c r="H5" s="95"/>
      <c r="I5" s="95"/>
      <c r="J5" s="95"/>
      <c r="K5" s="95"/>
      <c r="L5" s="95"/>
      <c r="M5" s="96"/>
      <c r="N5" s="12"/>
      <c r="O5" s="12"/>
      <c r="P5" s="10"/>
    </row>
    <row r="6" spans="2:16" ht="18" customHeight="1" thickBot="1">
      <c r="B6" s="7"/>
      <c r="C6" s="8"/>
      <c r="D6" s="8"/>
      <c r="E6" s="13"/>
      <c r="F6" s="12"/>
      <c r="G6" s="12"/>
      <c r="H6" s="12"/>
      <c r="I6" s="14"/>
      <c r="J6" s="12"/>
      <c r="K6" s="12"/>
      <c r="L6" s="12"/>
      <c r="M6" s="76"/>
      <c r="N6" s="8"/>
      <c r="O6" s="8"/>
      <c r="P6" s="10"/>
    </row>
    <row r="7" spans="2:16" ht="93" customHeight="1" thickBot="1">
      <c r="B7" s="7"/>
      <c r="C7" s="8"/>
      <c r="D7" s="8"/>
      <c r="E7" s="8"/>
      <c r="F7" s="8"/>
      <c r="G7" s="8"/>
      <c r="H7" s="8"/>
      <c r="I7" s="97" t="s">
        <v>3</v>
      </c>
      <c r="J7" s="98"/>
      <c r="K7" s="99"/>
      <c r="L7" s="8"/>
      <c r="M7" s="77">
        <v>0.87549019607843126</v>
      </c>
      <c r="N7" s="15"/>
      <c r="O7" s="15"/>
      <c r="P7" s="10"/>
    </row>
    <row r="8" spans="2:16" ht="18" customHeight="1">
      <c r="B8" s="7"/>
      <c r="C8" s="8"/>
      <c r="D8" s="8"/>
      <c r="E8" s="8"/>
      <c r="F8" s="8"/>
      <c r="G8" s="8"/>
      <c r="H8" s="8"/>
      <c r="I8" s="16"/>
      <c r="J8" s="8"/>
      <c r="K8" s="8"/>
      <c r="L8" s="8"/>
      <c r="M8" s="78"/>
      <c r="N8" s="17"/>
      <c r="O8" s="17"/>
      <c r="P8" s="10"/>
    </row>
    <row r="9" spans="2:16" ht="18" customHeight="1">
      <c r="B9" s="7"/>
      <c r="C9" s="8"/>
      <c r="D9" s="8"/>
      <c r="E9" s="8"/>
      <c r="F9" s="8"/>
      <c r="G9" s="8"/>
      <c r="H9" s="8"/>
      <c r="I9" s="16"/>
      <c r="J9" s="8"/>
      <c r="K9" s="8"/>
      <c r="L9" s="8"/>
      <c r="M9" s="76"/>
      <c r="N9" s="8"/>
      <c r="O9" s="8"/>
      <c r="P9" s="10"/>
    </row>
    <row r="10" spans="2:16">
      <c r="B10" s="7"/>
      <c r="C10" s="8"/>
      <c r="D10" s="8"/>
      <c r="E10" s="8"/>
      <c r="F10" s="8"/>
      <c r="G10" s="8"/>
      <c r="H10" s="8"/>
      <c r="I10" s="16"/>
      <c r="J10" s="8"/>
      <c r="K10" s="8"/>
      <c r="L10" s="8"/>
      <c r="M10" s="76"/>
      <c r="N10" s="8"/>
      <c r="O10" s="8"/>
      <c r="P10" s="10"/>
    </row>
    <row r="11" spans="2:16">
      <c r="B11" s="7"/>
      <c r="C11" s="8"/>
      <c r="D11" s="8"/>
      <c r="E11" s="8"/>
      <c r="F11" s="8"/>
      <c r="G11" s="8"/>
      <c r="H11" s="8"/>
      <c r="I11" s="16"/>
      <c r="J11" s="8"/>
      <c r="K11" s="8"/>
      <c r="L11" s="8"/>
      <c r="M11" s="76"/>
      <c r="N11" s="8"/>
      <c r="O11" s="8"/>
      <c r="P11" s="10"/>
    </row>
    <row r="12" spans="2:16">
      <c r="B12" s="7"/>
      <c r="C12" s="8"/>
      <c r="D12" s="8"/>
      <c r="E12" s="8"/>
      <c r="F12" s="8"/>
      <c r="G12" s="8"/>
      <c r="H12" s="8"/>
      <c r="I12" s="16"/>
      <c r="J12" s="8"/>
      <c r="K12" s="8"/>
      <c r="L12" s="8"/>
      <c r="M12" s="76"/>
      <c r="N12" s="8"/>
      <c r="O12" s="8"/>
      <c r="P12" s="10"/>
    </row>
    <row r="13" spans="2:16">
      <c r="B13" s="7"/>
      <c r="C13" s="8"/>
      <c r="D13" s="8"/>
      <c r="E13" s="8"/>
      <c r="F13" s="8"/>
      <c r="G13" s="8"/>
      <c r="H13" s="8"/>
      <c r="I13" s="16"/>
      <c r="J13" s="8"/>
      <c r="K13" s="8"/>
      <c r="L13" s="8"/>
      <c r="M13" s="76"/>
      <c r="N13" s="8"/>
      <c r="O13" s="8"/>
      <c r="P13" s="10"/>
    </row>
    <row r="14" spans="2:16">
      <c r="B14" s="7"/>
      <c r="C14" s="8"/>
      <c r="D14" s="8"/>
      <c r="E14" s="8"/>
      <c r="F14" s="8"/>
      <c r="G14" s="8"/>
      <c r="H14" s="8"/>
      <c r="I14" s="16"/>
      <c r="J14" s="8"/>
      <c r="K14" s="8"/>
      <c r="L14" s="8"/>
      <c r="M14" s="76"/>
      <c r="N14" s="8"/>
      <c r="O14" s="8"/>
      <c r="P14" s="10"/>
    </row>
    <row r="15" spans="2:16" hidden="1">
      <c r="B15" s="7"/>
      <c r="C15" s="8"/>
      <c r="D15" s="8"/>
      <c r="E15" s="8"/>
      <c r="F15" s="8"/>
      <c r="G15" s="8"/>
      <c r="H15" s="8"/>
      <c r="I15" s="16"/>
      <c r="J15" s="8"/>
      <c r="K15" s="8"/>
      <c r="L15" s="8"/>
      <c r="M15" s="76"/>
      <c r="N15" s="8"/>
      <c r="O15" s="8"/>
      <c r="P15" s="10"/>
    </row>
    <row r="16" spans="2:16" hidden="1">
      <c r="B16" s="7"/>
      <c r="C16" s="8"/>
      <c r="D16" s="8"/>
      <c r="E16" s="8"/>
      <c r="F16" s="8"/>
      <c r="G16" s="8"/>
      <c r="H16" s="8"/>
      <c r="I16" s="16"/>
      <c r="J16" s="8"/>
      <c r="K16" s="8"/>
      <c r="L16" s="8"/>
      <c r="M16" s="76"/>
      <c r="N16" s="8"/>
      <c r="O16" s="8"/>
      <c r="P16" s="10"/>
    </row>
    <row r="17" spans="2:22" ht="23.25">
      <c r="B17" s="7"/>
      <c r="C17" s="100" t="s">
        <v>4</v>
      </c>
      <c r="D17" s="101"/>
      <c r="E17" s="101"/>
      <c r="F17" s="101"/>
      <c r="G17" s="101"/>
      <c r="H17" s="101"/>
      <c r="I17" s="101"/>
      <c r="J17" s="101"/>
      <c r="K17" s="101"/>
      <c r="L17" s="101"/>
      <c r="M17" s="102"/>
      <c r="N17" s="18"/>
      <c r="O17" s="18"/>
      <c r="P17" s="10"/>
    </row>
    <row r="18" spans="2:22" ht="15.75" customHeight="1">
      <c r="B18" s="7"/>
      <c r="C18" s="19"/>
      <c r="D18" s="19"/>
      <c r="E18" s="19"/>
      <c r="F18" s="19"/>
      <c r="G18" s="19"/>
      <c r="H18" s="19"/>
      <c r="I18" s="20"/>
      <c r="J18" s="19"/>
      <c r="K18" s="19"/>
      <c r="L18" s="19"/>
      <c r="M18" s="79"/>
      <c r="N18" s="21"/>
      <c r="O18" s="21"/>
      <c r="P18" s="10"/>
    </row>
    <row r="19" spans="2:22" ht="78" customHeight="1">
      <c r="B19" s="7"/>
      <c r="C19" s="84" t="s">
        <v>5</v>
      </c>
      <c r="D19" s="85"/>
      <c r="E19" s="22" t="s">
        <v>6</v>
      </c>
      <c r="F19" s="86" t="s">
        <v>7</v>
      </c>
      <c r="G19" s="87"/>
      <c r="H19" s="87"/>
      <c r="I19" s="87"/>
      <c r="J19" s="87"/>
      <c r="K19" s="87"/>
      <c r="L19" s="87"/>
      <c r="M19" s="88"/>
      <c r="N19" s="23"/>
      <c r="O19" s="23"/>
      <c r="P19" s="10"/>
    </row>
    <row r="20" spans="2:22" ht="73.5" customHeight="1">
      <c r="B20" s="7"/>
      <c r="C20" s="84" t="s">
        <v>8</v>
      </c>
      <c r="D20" s="85"/>
      <c r="E20" s="22" t="s">
        <v>6</v>
      </c>
      <c r="F20" s="86" t="s">
        <v>30</v>
      </c>
      <c r="G20" s="87"/>
      <c r="H20" s="87"/>
      <c r="I20" s="87"/>
      <c r="J20" s="87"/>
      <c r="K20" s="87"/>
      <c r="L20" s="87"/>
      <c r="M20" s="88"/>
      <c r="N20" s="23"/>
      <c r="O20" s="23"/>
      <c r="P20" s="10"/>
    </row>
    <row r="21" spans="2:22" ht="106.5" customHeight="1">
      <c r="B21" s="7"/>
      <c r="C21" s="89" t="s">
        <v>9</v>
      </c>
      <c r="D21" s="90"/>
      <c r="E21" s="22" t="s">
        <v>6</v>
      </c>
      <c r="F21" s="86" t="s">
        <v>10</v>
      </c>
      <c r="G21" s="87"/>
      <c r="H21" s="87"/>
      <c r="I21" s="87"/>
      <c r="J21" s="87"/>
      <c r="K21" s="87"/>
      <c r="L21" s="87"/>
      <c r="M21" s="88"/>
      <c r="N21" s="23"/>
      <c r="O21" s="23"/>
      <c r="P21" s="10"/>
    </row>
    <row r="22" spans="2:22" ht="22.5" customHeight="1" thickBot="1">
      <c r="B22" s="7"/>
      <c r="C22" s="8"/>
      <c r="D22" s="8"/>
      <c r="E22" s="8"/>
      <c r="F22" s="8"/>
      <c r="G22" s="24"/>
      <c r="H22" s="8"/>
      <c r="I22" s="16"/>
      <c r="J22" s="8"/>
      <c r="K22" s="8"/>
      <c r="L22" s="8"/>
      <c r="M22" s="76"/>
      <c r="N22" s="8"/>
      <c r="O22" s="8"/>
      <c r="P22" s="10"/>
    </row>
    <row r="23" spans="2:22" ht="102.75" customHeight="1" thickBot="1">
      <c r="B23" s="7"/>
      <c r="C23" s="25" t="s">
        <v>11</v>
      </c>
      <c r="D23" s="26"/>
      <c r="E23" s="27" t="s">
        <v>12</v>
      </c>
      <c r="F23" s="26"/>
      <c r="G23" s="27" t="s">
        <v>13</v>
      </c>
      <c r="H23" s="26"/>
      <c r="I23" s="28" t="s">
        <v>14</v>
      </c>
      <c r="J23" s="29"/>
      <c r="K23" s="30" t="s">
        <v>15</v>
      </c>
      <c r="L23" s="29"/>
      <c r="M23" s="31" t="s">
        <v>16</v>
      </c>
      <c r="N23" s="29"/>
      <c r="O23" s="32" t="s">
        <v>17</v>
      </c>
      <c r="P23" s="10"/>
      <c r="Q23" s="33"/>
    </row>
    <row r="24" spans="2:22" ht="6.75" customHeight="1">
      <c r="B24" s="7"/>
      <c r="C24" s="34"/>
      <c r="D24" s="35"/>
      <c r="E24" s="35"/>
      <c r="F24" s="35"/>
      <c r="G24" s="35"/>
      <c r="H24" s="35"/>
      <c r="I24" s="36"/>
      <c r="J24" s="35"/>
      <c r="K24" s="37"/>
      <c r="L24" s="35"/>
      <c r="M24" s="80"/>
      <c r="N24" s="35"/>
      <c r="O24" s="35"/>
      <c r="P24" s="10"/>
    </row>
    <row r="25" spans="2:22" ht="309" customHeight="1">
      <c r="B25" s="7"/>
      <c r="C25" s="38" t="s">
        <v>18</v>
      </c>
      <c r="D25" s="39"/>
      <c r="E25" s="40" t="s">
        <v>6</v>
      </c>
      <c r="F25" s="41"/>
      <c r="G25" s="42">
        <v>0.83333333333333337</v>
      </c>
      <c r="H25" s="41"/>
      <c r="I25" s="43" t="s">
        <v>19</v>
      </c>
      <c r="J25" s="44"/>
      <c r="K25" s="45">
        <v>0.75</v>
      </c>
      <c r="L25" s="46"/>
      <c r="M25" s="73" t="s">
        <v>28</v>
      </c>
      <c r="N25" s="47"/>
      <c r="O25" s="48">
        <f>G25-K25</f>
        <v>8.333333333333337E-2</v>
      </c>
      <c r="P25" s="49"/>
      <c r="Q25" s="50"/>
      <c r="R25" s="50"/>
      <c r="S25" s="50"/>
      <c r="T25" s="50"/>
      <c r="U25" s="50"/>
      <c r="V25" s="50"/>
    </row>
    <row r="26" spans="2:22" ht="6.75" customHeight="1">
      <c r="B26" s="7"/>
      <c r="C26" s="34"/>
      <c r="D26" s="51"/>
      <c r="E26" s="52"/>
      <c r="F26" s="35"/>
      <c r="G26" s="53"/>
      <c r="H26" s="35"/>
      <c r="I26" s="54"/>
      <c r="J26" s="35"/>
      <c r="K26" s="55"/>
      <c r="L26" s="35"/>
      <c r="M26" s="81"/>
      <c r="N26" s="56"/>
      <c r="O26" s="57"/>
      <c r="P26" s="10"/>
    </row>
    <row r="27" spans="2:22" ht="260.25" customHeight="1">
      <c r="B27" s="7"/>
      <c r="C27" s="58" t="s">
        <v>20</v>
      </c>
      <c r="D27" s="39"/>
      <c r="E27" s="40" t="s">
        <v>6</v>
      </c>
      <c r="F27" s="35"/>
      <c r="G27" s="42">
        <v>0.79411764705882348</v>
      </c>
      <c r="H27" s="35"/>
      <c r="I27" s="59" t="s">
        <v>21</v>
      </c>
      <c r="J27" s="35"/>
      <c r="K27" s="45">
        <v>0.74</v>
      </c>
      <c r="L27" s="60"/>
      <c r="M27" s="73" t="s">
        <v>28</v>
      </c>
      <c r="N27" s="47"/>
      <c r="O27" s="48">
        <f>G27-K27</f>
        <v>5.4117647058823493E-2</v>
      </c>
      <c r="P27" s="10"/>
    </row>
    <row r="28" spans="2:22" ht="6.75" customHeight="1">
      <c r="B28" s="7"/>
      <c r="C28" s="34"/>
      <c r="D28" s="51"/>
      <c r="E28" s="52"/>
      <c r="F28" s="35"/>
      <c r="G28" s="53"/>
      <c r="H28" s="35"/>
      <c r="I28" s="54"/>
      <c r="J28" s="35"/>
      <c r="K28" s="55"/>
      <c r="L28" s="35"/>
      <c r="M28" s="81"/>
      <c r="N28" s="56"/>
      <c r="O28" s="57"/>
      <c r="P28" s="10"/>
    </row>
    <row r="29" spans="2:22" ht="240.75" customHeight="1">
      <c r="B29" s="7"/>
      <c r="C29" s="61" t="s">
        <v>22</v>
      </c>
      <c r="D29" s="39"/>
      <c r="E29" s="40" t="s">
        <v>6</v>
      </c>
      <c r="F29" s="35"/>
      <c r="G29" s="42">
        <v>0.875</v>
      </c>
      <c r="H29" s="35"/>
      <c r="I29" s="59" t="s">
        <v>23</v>
      </c>
      <c r="J29" s="35"/>
      <c r="K29" s="45">
        <v>0.83</v>
      </c>
      <c r="L29" s="60"/>
      <c r="M29" s="73" t="s">
        <v>28</v>
      </c>
      <c r="N29" s="47"/>
      <c r="O29" s="48">
        <f>G29-K29</f>
        <v>4.500000000000004E-2</v>
      </c>
      <c r="P29" s="10"/>
    </row>
    <row r="30" spans="2:22" ht="6.75" customHeight="1">
      <c r="B30" s="7"/>
      <c r="C30" s="34"/>
      <c r="D30" s="51"/>
      <c r="E30" s="52"/>
      <c r="F30" s="35"/>
      <c r="G30" s="53"/>
      <c r="H30" s="35"/>
      <c r="I30" s="54"/>
      <c r="J30" s="35"/>
      <c r="K30" s="55"/>
      <c r="L30" s="35"/>
      <c r="M30" s="81"/>
      <c r="N30" s="56"/>
      <c r="O30" s="57"/>
      <c r="P30" s="10"/>
    </row>
    <row r="31" spans="2:22" ht="185.25" customHeight="1">
      <c r="B31" s="7"/>
      <c r="C31" s="62" t="s">
        <v>24</v>
      </c>
      <c r="D31" s="39"/>
      <c r="E31" s="40" t="s">
        <v>6</v>
      </c>
      <c r="F31" s="35"/>
      <c r="G31" s="42">
        <v>0.9285714285714286</v>
      </c>
      <c r="H31" s="35"/>
      <c r="I31" s="59" t="s">
        <v>25</v>
      </c>
      <c r="J31" s="35"/>
      <c r="K31" s="45">
        <v>0.86</v>
      </c>
      <c r="L31" s="60"/>
      <c r="M31" s="73" t="s">
        <v>28</v>
      </c>
      <c r="N31" s="47"/>
      <c r="O31" s="48">
        <f>G31-K31</f>
        <v>6.8571428571428616E-2</v>
      </c>
      <c r="P31" s="10"/>
    </row>
    <row r="32" spans="2:22" ht="6.75" customHeight="1">
      <c r="B32" s="7"/>
      <c r="C32" s="34"/>
      <c r="D32" s="51"/>
      <c r="E32" s="52"/>
      <c r="F32" s="35"/>
      <c r="G32" s="53"/>
      <c r="H32" s="35"/>
      <c r="I32" s="54"/>
      <c r="J32" s="35"/>
      <c r="K32" s="55"/>
      <c r="L32" s="35"/>
      <c r="M32" s="81"/>
      <c r="N32" s="56"/>
      <c r="O32" s="57"/>
      <c r="P32" s="10"/>
    </row>
    <row r="33" spans="2:16" ht="226.5" customHeight="1" thickBot="1">
      <c r="B33" s="7"/>
      <c r="C33" s="63" t="s">
        <v>26</v>
      </c>
      <c r="D33" s="39"/>
      <c r="E33" s="40" t="s">
        <v>6</v>
      </c>
      <c r="F33" s="35"/>
      <c r="G33" s="42">
        <v>0.9464285714285714</v>
      </c>
      <c r="H33" s="35"/>
      <c r="I33" s="64" t="s">
        <v>29</v>
      </c>
      <c r="J33" s="35"/>
      <c r="K33" s="45">
        <v>0.95</v>
      </c>
      <c r="L33" s="60"/>
      <c r="M33" s="73" t="s">
        <v>28</v>
      </c>
      <c r="N33" s="47"/>
      <c r="O33" s="48">
        <f>G33-K33</f>
        <v>-3.5714285714285587E-3</v>
      </c>
      <c r="P33" s="10"/>
    </row>
    <row r="34" spans="2:16" ht="15.75">
      <c r="B34" s="7"/>
      <c r="C34" s="65"/>
      <c r="D34" s="65"/>
      <c r="E34" s="21"/>
      <c r="F34" s="8"/>
      <c r="G34" s="8"/>
      <c r="H34" s="8"/>
      <c r="I34" s="16"/>
      <c r="J34" s="8"/>
      <c r="K34" s="8"/>
      <c r="L34" s="8"/>
      <c r="M34" s="82"/>
      <c r="N34" s="66"/>
      <c r="O34" s="66"/>
      <c r="P34" s="10"/>
    </row>
    <row r="35" spans="2:16" ht="15.75">
      <c r="B35" s="7"/>
      <c r="C35" s="67"/>
      <c r="D35" s="65"/>
      <c r="E35" s="21"/>
      <c r="F35" s="8"/>
      <c r="G35" s="8"/>
      <c r="H35" s="8"/>
      <c r="I35" s="16"/>
      <c r="J35" s="8"/>
      <c r="K35" s="8"/>
      <c r="L35" s="8"/>
      <c r="M35" s="82"/>
      <c r="N35" s="66"/>
      <c r="O35" s="66"/>
      <c r="P35" s="10"/>
    </row>
    <row r="36" spans="2:16">
      <c r="B36" s="7"/>
      <c r="C36" s="68"/>
      <c r="D36" s="8"/>
      <c r="E36" s="8"/>
      <c r="F36" s="8"/>
      <c r="G36" s="8"/>
      <c r="H36" s="8"/>
      <c r="I36" s="16"/>
      <c r="J36" s="8"/>
      <c r="K36" s="8"/>
      <c r="L36" s="8"/>
      <c r="M36" s="76"/>
      <c r="N36" s="8"/>
      <c r="O36" s="8"/>
      <c r="P36" s="10"/>
    </row>
    <row r="37" spans="2:16" ht="15.75" thickBot="1">
      <c r="B37" s="69"/>
      <c r="C37" s="70"/>
      <c r="D37" s="70"/>
      <c r="E37" s="70"/>
      <c r="F37" s="70"/>
      <c r="G37" s="70"/>
      <c r="H37" s="70"/>
      <c r="I37" s="71"/>
      <c r="J37" s="70"/>
      <c r="K37" s="70"/>
      <c r="L37" s="70"/>
      <c r="M37" s="83"/>
      <c r="N37" s="70"/>
      <c r="O37" s="70"/>
      <c r="P37" s="72"/>
    </row>
    <row r="38" spans="2:16" ht="15.75" thickTop="1"/>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852BE822-327E-4033-8FEF-C93B8D506C9F}">
            <xm:f>0</xm:f>
            <xm:f>'[Formato-informe-sci-parametrizado-Segundo_Semestre2020-evaluado analisisVF.xlsx]Analisis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2F00C2E2-64E4-4FE9-B751-5EAD651BBDBB}">
            <xm:f>0</xm:f>
            <xm:f>'[Formato-informe-sci-parametrizado-Segundo_Semestre2020-evaluado analisisVF.xlsx]Analisis de Resultados'!#REF!</xm:f>
            <x14:dxf>
              <fill>
                <patternFill>
                  <bgColor rgb="FFFF0000"/>
                </patternFill>
              </fill>
            </x14:dxf>
          </x14:cfRule>
          <xm:sqref>K25</xm:sqref>
        </x14:conditionalFormatting>
        <x14:conditionalFormatting xmlns:xm="http://schemas.microsoft.com/office/excel/2006/main">
          <x14:cfRule type="cellIs" priority="16" operator="between" id="{FA9D4E05-0172-4773-B7DD-436071799235}">
            <xm:f>0</xm:f>
            <xm:f>'[Formato-informe-sci-parametrizado-Segundo_Semestre2020-evaluado analisisVF.xlsx]Analisis de Resultados'!#REF!</xm:f>
            <x14:dxf>
              <fill>
                <patternFill>
                  <bgColor rgb="FFFF0000"/>
                </patternFill>
              </fill>
            </x14:dxf>
          </x14:cfRule>
          <xm:sqref>K27</xm:sqref>
        </x14:conditionalFormatting>
        <x14:conditionalFormatting xmlns:xm="http://schemas.microsoft.com/office/excel/2006/main">
          <x14:cfRule type="cellIs" priority="12" operator="between" id="{7CA885BD-1C11-405C-8157-2B275FE2FFEE}">
            <xm:f>0</xm:f>
            <xm:f>'[Formato-informe-sci-parametrizado-Segundo_Semestre2020-evaluado analisisVF.xlsx]Analisis de Resultados'!#REF!</xm:f>
            <x14:dxf>
              <fill>
                <patternFill>
                  <bgColor rgb="FFFF0000"/>
                </patternFill>
              </fill>
            </x14:dxf>
          </x14:cfRule>
          <xm:sqref>K29</xm:sqref>
        </x14:conditionalFormatting>
        <x14:conditionalFormatting xmlns:xm="http://schemas.microsoft.com/office/excel/2006/main">
          <x14:cfRule type="cellIs" priority="8" operator="between" id="{421AC4CE-6102-4833-8721-09128E1FDA23}">
            <xm:f>0</xm:f>
            <xm:f>'[Formato-informe-sci-parametrizado-Segundo_Semestre2020-evaluado analisisVF.xlsx]Analisis de Resultados'!#REF!</xm:f>
            <x14:dxf>
              <fill>
                <patternFill>
                  <bgColor rgb="FFFF0000"/>
                </patternFill>
              </fill>
            </x14:dxf>
          </x14:cfRule>
          <xm:sqref>K31</xm:sqref>
        </x14:conditionalFormatting>
        <x14:conditionalFormatting xmlns:xm="http://schemas.microsoft.com/office/excel/2006/main">
          <x14:cfRule type="cellIs" priority="4" operator="between" id="{2A9662C8-BB28-4FF5-A61E-CD354E822600}">
            <xm:f>0</xm:f>
            <xm:f>'[Formato-informe-sci-parametrizado-Segundo_Semestre2020-evaluado analisisVF.xlsx]Analisis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Consclusiones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Hidalgo</dc:creator>
  <cp:lastModifiedBy>Liliana Hidalgo</cp:lastModifiedBy>
  <dcterms:created xsi:type="dcterms:W3CDTF">2021-01-29T19:52:54Z</dcterms:created>
  <dcterms:modified xsi:type="dcterms:W3CDTF">2021-01-29T20:20:44Z</dcterms:modified>
</cp:coreProperties>
</file>