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iliana Hidalgo\Documents\1CONTROL_INTERNO-lhg\PLAN ANTICORRUPCION\2023\Segundo Seguimiento\INFORME FINAL PAAC -2doSEGUIMIENTO\"/>
    </mc:Choice>
  </mc:AlternateContent>
  <bookViews>
    <workbookView xWindow="0" yWindow="0" windowWidth="20490" windowHeight="7755" tabRatio="897" activeTab="1"/>
  </bookViews>
  <sheets>
    <sheet name="Mapa de Riesgos 2023" sheetId="20" r:id="rId1"/>
    <sheet name="1. Gestión Riesgo Corrupc." sheetId="1" r:id="rId2"/>
    <sheet name="2. Racional. Trámites" sheetId="3" r:id="rId3"/>
    <sheet name="3. Rend. Cuentas" sheetId="17" r:id="rId4"/>
    <sheet name="4. Atención al Ciudadano " sheetId="10" r:id="rId5"/>
    <sheet name="5. Transp. y Acceso Informa" sheetId="13" r:id="rId6"/>
    <sheet name="6. Iniciativas Adicionales" sheetId="19" r:id="rId7"/>
  </sheets>
  <externalReferences>
    <externalReference r:id="rId8"/>
    <externalReference r:id="rId9"/>
    <externalReference r:id="rId10"/>
    <externalReference r:id="rId11"/>
  </externalReferences>
  <definedNames>
    <definedName name="_xlnm._FilterDatabase" localSheetId="3" hidden="1">'3. Rend. Cuentas'!$A$4:$L$17</definedName>
    <definedName name="_xlnm._FilterDatabase" localSheetId="4" hidden="1">'4. Atención al Ciudadano '!$B$4:$K$26</definedName>
    <definedName name="_xlnm._FilterDatabase" localSheetId="5" hidden="1">'5. Transp. y Acceso Informa'!$B$4:$O$16</definedName>
    <definedName name="_xlnm._FilterDatabase" localSheetId="6" hidden="1">'6. Iniciativas Adicionales'!$A$4:$L$17</definedName>
    <definedName name="_xlnm._FilterDatabase" localSheetId="0" hidden="1">'Mapa de Riesgos 2023'!$A$3:$U$28</definedName>
    <definedName name="Administrativa" localSheetId="3">[1]TABLA!$J$2:$J$8</definedName>
    <definedName name="Administrativa">[2]TABLA!$J$2:$J$8</definedName>
    <definedName name="_xlnm.Print_Area" localSheetId="3">'3. Rend. Cuentas'!$A$1:$H$16</definedName>
    <definedName name="_xlnm.Print_Area" localSheetId="0">'Mapa de Riesgos 2023'!$A$1:$O$38</definedName>
    <definedName name="clases" localSheetId="3">[1]TABLA!$F$2:$F$5</definedName>
    <definedName name="clases">[2]TABLA!$F$2:$F$5</definedName>
    <definedName name="departamentos" localSheetId="3">[1]TABLA!$D$2:$D$36</definedName>
    <definedName name="departamentos">[2]TABLA!$D$2:$D$36</definedName>
    <definedName name="Desde">[3]Listas!$A$2:$A$14</definedName>
    <definedName name="Hasta">[3]Listas!$B$2:$B$14</definedName>
    <definedName name="Mx_Riesgo_probXimp">[4]AnálisisRC!$B$28:$F$37</definedName>
    <definedName name="nivel" localSheetId="3">[1]TABLA!$C$2:$C$3</definedName>
    <definedName name="nivel">[2]TABLA!$C$2:$C$3</definedName>
    <definedName name="Tipos" localSheetId="3">[1]TABLA!$G$2:$G$4</definedName>
    <definedName name="Tipos">[2]TABLA!$G$2:$G$4</definedName>
    <definedName name="vigencia" localSheetId="3">[1]TABLA!$E$2:$E$5</definedName>
    <definedName name="vigencia">[2]TABLA!$E$2:$E$5</definedName>
  </definedNames>
  <calcPr calcId="152511"/>
</workbook>
</file>

<file path=xl/calcChain.xml><?xml version="1.0" encoding="utf-8"?>
<calcChain xmlns="http://schemas.openxmlformats.org/spreadsheetml/2006/main">
  <c r="I8" i="1" l="1"/>
  <c r="H8" i="1" l="1"/>
</calcChain>
</file>

<file path=xl/sharedStrings.xml><?xml version="1.0" encoding="utf-8"?>
<sst xmlns="http://schemas.openxmlformats.org/spreadsheetml/2006/main" count="777" uniqueCount="504">
  <si>
    <t>Plan Anticorrupción y de Atención al Ciudadano</t>
  </si>
  <si>
    <t xml:space="preserve">Componente 1: Gestión del Riesgo de Corrupción </t>
  </si>
  <si>
    <t>Subcomponente/ procesos</t>
  </si>
  <si>
    <t>Actividades</t>
  </si>
  <si>
    <t>Meta o producto</t>
  </si>
  <si>
    <t>Responsable</t>
  </si>
  <si>
    <t xml:space="preserve">Fecha programada </t>
  </si>
  <si>
    <t>Subcomponente/
proceso 1
Política de Administración de Riesgos</t>
  </si>
  <si>
    <t>1.1</t>
  </si>
  <si>
    <t>Oficina de Planeación</t>
  </si>
  <si>
    <t>1.2</t>
  </si>
  <si>
    <t>Subcomponente/
proceso 2
Construcción del Mapa de Riesgos de Corrupción</t>
  </si>
  <si>
    <t>2.1</t>
  </si>
  <si>
    <t>Subcomponente/
proceso 3
Consulta y divulgación</t>
  </si>
  <si>
    <t>3.1</t>
  </si>
  <si>
    <t>3.2</t>
  </si>
  <si>
    <t xml:space="preserve">Oficina de Planeación </t>
  </si>
  <si>
    <t>Subcomponente/
proceso 4
Monitorio y revisión</t>
  </si>
  <si>
    <t>4.1</t>
  </si>
  <si>
    <t>Monitoreos realizados</t>
  </si>
  <si>
    <t>Subcomponente/
proceso 5
Seguimiento</t>
  </si>
  <si>
    <t>5.1</t>
  </si>
  <si>
    <t>Gestión Jurídica</t>
  </si>
  <si>
    <t>Componente 2: Estrategia de Racionalización de Trámites</t>
  </si>
  <si>
    <t>N°</t>
  </si>
  <si>
    <t>Fecha programada</t>
  </si>
  <si>
    <t>Equipo de Trabajo de la Rendición de Cuentas</t>
  </si>
  <si>
    <t>1.3</t>
  </si>
  <si>
    <t>2.2</t>
  </si>
  <si>
    <t>Informe de la implementación de la estrategia de rendición de cuentas</t>
  </si>
  <si>
    <t>Componente 4:  Atención  al Ciudadano</t>
  </si>
  <si>
    <t>Subcomponente</t>
  </si>
  <si>
    <t xml:space="preserve">Responsable </t>
  </si>
  <si>
    <t>3.3</t>
  </si>
  <si>
    <t>Componente 5: Transparencia y Acceso a la Información</t>
  </si>
  <si>
    <t>Indicadores</t>
  </si>
  <si>
    <r>
      <rPr>
        <b/>
        <sz val="11"/>
        <color theme="1"/>
        <rFont val="Arial"/>
        <family val="2"/>
      </rPr>
      <t>Subcomponente 1</t>
    </r>
    <r>
      <rPr>
        <sz val="11"/>
        <color theme="1"/>
        <rFont val="Arial"/>
        <family val="2"/>
      </rPr>
      <t xml:space="preserve">                                                                          Lineamientos de Transparencia Activa</t>
    </r>
  </si>
  <si>
    <r>
      <rPr>
        <b/>
        <sz val="11"/>
        <color theme="1"/>
        <rFont val="Arial"/>
        <family val="2"/>
      </rPr>
      <t xml:space="preserve">Subcomponente 2                                                                          </t>
    </r>
    <r>
      <rPr>
        <sz val="11"/>
        <color theme="1"/>
        <rFont val="Arial"/>
        <family val="2"/>
      </rPr>
      <t>Lineamientos de Transparencia Pasiva</t>
    </r>
  </si>
  <si>
    <r>
      <rPr>
        <b/>
        <sz val="11"/>
        <color theme="1"/>
        <rFont val="Arial"/>
        <family val="2"/>
      </rPr>
      <t xml:space="preserve">Subcomponente 3 </t>
    </r>
    <r>
      <rPr>
        <sz val="11"/>
        <color theme="1"/>
        <rFont val="Arial"/>
        <family val="2"/>
      </rPr>
      <t xml:space="preserve">                                                                         Elaboración los Instrumentos de Gestión de la Información</t>
    </r>
  </si>
  <si>
    <r>
      <rPr>
        <b/>
        <sz val="11"/>
        <color theme="1"/>
        <rFont val="Arial"/>
        <family val="2"/>
      </rPr>
      <t>Subcomponente 4</t>
    </r>
    <r>
      <rPr>
        <sz val="11"/>
        <color theme="1"/>
        <rFont val="Arial"/>
        <family val="2"/>
      </rPr>
      <t xml:space="preserve">
Criterio diferencial de accesibilidad</t>
    </r>
  </si>
  <si>
    <t>Componente 6: Iniciativas Adicionales</t>
  </si>
  <si>
    <t>Gestión del Talento Humano</t>
  </si>
  <si>
    <t>4.2</t>
  </si>
  <si>
    <t>2.3</t>
  </si>
  <si>
    <t>1.4</t>
  </si>
  <si>
    <t>1.5</t>
  </si>
  <si>
    <t>Equipo de Rendición de Cuentas</t>
  </si>
  <si>
    <t>Equipo de  Rendición de Cuentas</t>
  </si>
  <si>
    <t>Socializar al interior de la entidad, los resultados del diagnóstico del proceso de rendición de cuentas institucional</t>
  </si>
  <si>
    <t>De acuerdo a las fechas definidas en cada uno de los componentes del PAAC y Mapa de riesgos de corrupción de los procesos</t>
  </si>
  <si>
    <t>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t>
  </si>
  <si>
    <t>Realizar monitoreo a los controles establecidos, con el fin de evaluar su efectividad</t>
  </si>
  <si>
    <t>Gestionar las solicitudes de publicación y actualización en la página web corporativa.</t>
  </si>
  <si>
    <t>Realizar actualización de la información de interés establecida por la Ley 1712 de 2014 (Ley de Transparencia) en la Página web.</t>
  </si>
  <si>
    <t>Sección de Transparencia y Acceso a la Información Pública en la página web actualizada</t>
  </si>
  <si>
    <t>Responsables de la Información asignados en el Esquema de Publicación de Corpamag</t>
  </si>
  <si>
    <t>Documento actualizado y publicado en el portal web. Evidencias de la divulgación</t>
  </si>
  <si>
    <t>Actualizar y socializar el Esquema de Publicación de Información</t>
  </si>
  <si>
    <t>Actualización, publicación y divulgación del Esquema de Publicación de Información</t>
  </si>
  <si>
    <t xml:space="preserve">4.2. </t>
  </si>
  <si>
    <t xml:space="preserve">4.3. </t>
  </si>
  <si>
    <t xml:space="preserve">MAPA DE RIESGOS DE CORRUPCIÓN </t>
  </si>
  <si>
    <t>Entidad: Corporación Autónoma Regional del Magdalena - CORPAMAG</t>
  </si>
  <si>
    <t>No.</t>
  </si>
  <si>
    <t>PROCESO</t>
  </si>
  <si>
    <t xml:space="preserve">RIESGO </t>
  </si>
  <si>
    <t xml:space="preserve">CLASIFICACIÓN </t>
  </si>
  <si>
    <t xml:space="preserve">CAUSAS </t>
  </si>
  <si>
    <t xml:space="preserve">IMPACTO </t>
  </si>
  <si>
    <t>RIESGO RESIDUAL</t>
  </si>
  <si>
    <t xml:space="preserve">OPCIÓN MANEJO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</si>
  <si>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</si>
  <si>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</si>
  <si>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</si>
  <si>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</si>
  <si>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</si>
  <si>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</si>
  <si>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</si>
  <si>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Internas
*Abuso del cargo en beneficio personal.
*El funcionario o contratista emite conceptos o informes técnicos de manera subjetiva y/o apartándose de la normatividad vigente y la ética.
Externas
*Influencia y presión de terceras personas.
*Amiguismo</t>
  </si>
  <si>
    <t>Posible</t>
  </si>
  <si>
    <t>Catastrófico</t>
  </si>
  <si>
    <t>Extremo</t>
  </si>
  <si>
    <t>Reducir el riesgo</t>
  </si>
  <si>
    <t>*Revisión, actualización y socialización de los procesos, procedimientos y normas vigentes</t>
  </si>
  <si>
    <t>Gestión Financiera</t>
  </si>
  <si>
    <t>Internas
*Debilidades en la revisión de los requisitos necesarios para el pago de cuentas
*Desconocimiento de los procedimiento de la oficina.
Externas
*Presiones externas o internas  
*Amiguismo</t>
  </si>
  <si>
    <t>Improbable</t>
  </si>
  <si>
    <t>Mayor</t>
  </si>
  <si>
    <t>Alto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</si>
  <si>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</si>
  <si>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*Profesional especializado Gr. 18 -Coordinadora Gestión Financiera
*Secretario General (apoyo)</t>
  </si>
  <si>
    <t>Gestión Administrativa</t>
  </si>
  <si>
    <t>Internas
*Desconocimiento del procedimiento y falta de control del mismo.
*Favorecimiento con fines económicos.
Externas
*Presiones externas o internas
*Amiguismo</t>
  </si>
  <si>
    <t>Aplicación del procedimiento administración de bienes devolutivos</t>
  </si>
  <si>
    <t>Profesional
Universitario Gr. 05,  Almacén del
Grupo de Gestión
Administrativa</t>
  </si>
  <si>
    <t>Eficacia
Revisión aleatoria de los comprobantes de entradas al almacén cumpliendo los requisitos</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</si>
  <si>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</si>
  <si>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</si>
  <si>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</si>
  <si>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*Aplicación del procedimiento
*Revisión detallada de cada una de la condiciones de los documentos del proceso de selección.</t>
  </si>
  <si>
    <t># de estudios previos y pliegos verificados / total de contratos suscritos</t>
  </si>
  <si>
    <t>Elaborar documentos del proceso de selección, desconociendo lo señalado en la normativa que regula la contratación pública a cambio de recibir dádivas o beneficios para favorecer a determinado proponente.</t>
  </si>
  <si>
    <t>Aplicación del procedimiento con todo el marco normativo que regula el proceso de contratación.</t>
  </si>
  <si>
    <t>Verificación del cumplimiento a los requisitos establecidos en el contrato.</t>
  </si>
  <si>
    <t>Informes de supervisión</t>
  </si>
  <si>
    <t>Rara vez</t>
  </si>
  <si>
    <t>Jefe Oficina Jurídica</t>
  </si>
  <si>
    <t>Gestión de Tecnologías de la Información y las Comunicaciones</t>
  </si>
  <si>
    <t>Manipulación o acceso no autorizado a los sistemas de información en beneficio de intereses particulares</t>
  </si>
  <si>
    <t>Planificación Estratégica Corporativa y Ambiental</t>
  </si>
  <si>
    <t xml:space="preserve">Profesional especializado Gr. 18
(Negocios verdes) </t>
  </si>
  <si>
    <t>Procesos</t>
  </si>
  <si>
    <t>Probabilidad</t>
  </si>
  <si>
    <t>Impacto</t>
  </si>
  <si>
    <t>Riesgo residual</t>
  </si>
  <si>
    <t>Opción de Manejo</t>
  </si>
  <si>
    <t>Casi seguro</t>
  </si>
  <si>
    <t>Insignificante</t>
  </si>
  <si>
    <t>Aceptar el riesgo</t>
  </si>
  <si>
    <t>Educación Ambiental</t>
  </si>
  <si>
    <t>Probable</t>
  </si>
  <si>
    <t>Menor</t>
  </si>
  <si>
    <t>Evitar el riesgo</t>
  </si>
  <si>
    <t>Moderado</t>
  </si>
  <si>
    <t>Sostenibilidad Ambiental y Prevención del Riesgo</t>
  </si>
  <si>
    <t>Bajo</t>
  </si>
  <si>
    <t>Compartir el riesgo</t>
  </si>
  <si>
    <t>Análisis Ambiental</t>
  </si>
  <si>
    <t>Gestión Documental</t>
  </si>
  <si>
    <t>Evaluación Seguimiento y Mejora</t>
  </si>
  <si>
    <t>Oficina de Planeación y Líderes de Procesos</t>
  </si>
  <si>
    <t>Plan Anticorrupción y Atención al Ciudadano y Mapa de Riesgos de Corrupción de la vigencia publicados en página web</t>
  </si>
  <si>
    <t>Realizar seguimiento al Plan Anticorrupción y Atención al ciudadano y al Mapa de Riesgos de Corrupción</t>
  </si>
  <si>
    <t xml:space="preserve">Atención del 100% de las solicitudes de  publicación y actualización en la página web </t>
  </si>
  <si>
    <t>No. solicitudes atendidas de publicación y actualización en la página web / No. solicitudes recibidas de publicación y actualización en la página web</t>
  </si>
  <si>
    <t>1 Guía socializada</t>
  </si>
  <si>
    <t>interna
*Negligencia de los abogados externos en la ejecución de sus obligaciones
*No presentar en término las actuaciones propias de la representación judicial de la entidad
Externas
*Complicidad entre el abogado demandante y el abogado de la Corporación para beneficiar los intereses del primero</t>
  </si>
  <si>
    <t>*Contratación de personal idóneo que cumpla con requisitos de experiencia y estudio profesional.
*Seguimiento a las actuaciones judiciales asignadas.
*Solicitud de antecedentes disciplinarios de los abogados de la entidad ante la procuraduría y ante el consejo superior de judicatura.</t>
  </si>
  <si>
    <t xml:space="preserve">Eficacia
(# de informes de defensa jurídica / # de abogados dedicados a la defensa jurídica de la entidad) x 100
</t>
  </si>
  <si>
    <t>Actualizar el conjunto de datos en el Portal de Datos Abiertos  del Estado</t>
  </si>
  <si>
    <t>Actualización de los 4 conjuntos de datos en el Portal de Datos Abiertos.</t>
  </si>
  <si>
    <t>No.  De conjunto de datos publicados/No. De datos actualizados</t>
  </si>
  <si>
    <t xml:space="preserve">Oficina de  Planeación </t>
  </si>
  <si>
    <t>% de Información Mínima (Ley Transparencia) publicada / Publicación de información Mínima requerida por Ley</t>
  </si>
  <si>
    <t>Actualizar el sistema de PQRSD web para la creación, consulta y seguimiento de radicados.</t>
  </si>
  <si>
    <t>Secretaría General</t>
  </si>
  <si>
    <t>% de cumplimiento de las actividades programadas en el Sistema de PQRSD de la Corporación</t>
  </si>
  <si>
    <t xml:space="preserve">Documento actualizado </t>
  </si>
  <si>
    <t>Publicación y Divulgación del  Registro de Activos de Información y  el Índice de Información Clasificada y Reservada</t>
  </si>
  <si>
    <t>Publicación y divulgación de la actualización de Activos de Información y del Índice de Información Clasificada y Reservada</t>
  </si>
  <si>
    <t xml:space="preserve">Documento publicado en el portal web. </t>
  </si>
  <si>
    <t>Oficina de  Planeación</t>
  </si>
  <si>
    <t>3.4</t>
  </si>
  <si>
    <t>Promover capacitaciones de Lenguaje claro al interior de la Corporación para Funcionarios y Contratistas</t>
  </si>
  <si>
    <t># de negocios verificados cumpliendo con los criterios de negocios verdes / #. de negocios verificados * 100.</t>
  </si>
  <si>
    <t>Fortalecer el conocimiento de la Política de Administración de Riesgo al interior de la Corporación</t>
  </si>
  <si>
    <t xml:space="preserve">Publicación del Plan Anticorrupción y Atención al ciudadano y del Mapa de Riesgos de Corrupción </t>
  </si>
  <si>
    <t>Objetivo General</t>
  </si>
  <si>
    <t>Implementar las acciones que garanticen dentro de la gestión de la Corporación  el desarrollo de espacios y canales de comunicación que permitan informar, de manera permanente, a los grupos de interés y ciudadanía del departamento del Magdalena, los programas, proyectos e intervenciones que realiza Corpamag, dando a su vez garantía  a la participación ciudadana y el cumplimiento con los derechos.</t>
  </si>
  <si>
    <t>Elementos de la RC</t>
  </si>
  <si>
    <t>Meta/Reto</t>
  </si>
  <si>
    <t>Marco Jurídico</t>
  </si>
  <si>
    <t xml:space="preserve">Actividades </t>
  </si>
  <si>
    <t>1. Información</t>
  </si>
  <si>
    <t>Ley 1712 de 2014 - Transparencia y Acceso a la Información Pública</t>
  </si>
  <si>
    <t>Manual único de rendición de cuentas</t>
  </si>
  <si>
    <t>Informe Semestral de la Estrategia de Rendición de Cuentas</t>
  </si>
  <si>
    <t xml:space="preserve">Catálogo de Mapas actualizado con toda la información disponible en la Corporación y en formatos accesibles. </t>
  </si>
  <si>
    <t xml:space="preserve">Actualizar guía para identificar y abordar claramente el procedimiento y formas de participación para los espacios de diálogos priorizados por Corpamag. </t>
  </si>
  <si>
    <t>2. Diálogo</t>
  </si>
  <si>
    <t>Corpamag diversifica sus espacios de diálogos presenciales y virtuales en los que garantiza la  efectiva participación de los grupos de valor por medio del diálogo colaborativo. La entidad está en capacidad de consultar y acatar lo consultado.</t>
  </si>
  <si>
    <t>Decreto 330 de 2007 - Decreto 1076 de 2015</t>
  </si>
  <si>
    <t>2.1.</t>
  </si>
  <si>
    <t xml:space="preserve">Audiencia pública de seguimiento al Plan de Acción Cuatrienal </t>
  </si>
  <si>
    <t>1 evento (virtual, presencial o mixto)</t>
  </si>
  <si>
    <t>Realizar Rendición de Cuentas en nodos con entidades del sector Ambiente, corresponsables en políticas y proyectos.</t>
  </si>
  <si>
    <t>Número de espacios identificados y ejecutados (Virtual, presencial o mixtos)</t>
  </si>
  <si>
    <t>3. Responsabilidad</t>
  </si>
  <si>
    <t>Corpamag incentiva a los funcionarios y grupos de interés  con el fin de generar una cultura de rendición de cuentas.</t>
  </si>
  <si>
    <t>CONPES 3654 de 2010
Ley 1757 de 2015: Estatuto de Participación Democrática</t>
  </si>
  <si>
    <t xml:space="preserve">Corpamag realiza evaluación y retroalimentación de la gestión institucional en la garantía de participación de sus grupos de interés. </t>
  </si>
  <si>
    <t xml:space="preserve">Aplicar encuesta de evaluación y retroalimentación sobre los eventos de rendición de cuentas </t>
  </si>
  <si>
    <t>Encuestas de Evaluación</t>
  </si>
  <si>
    <t>Categoría</t>
  </si>
  <si>
    <t xml:space="preserve">Actividades de Gestión </t>
  </si>
  <si>
    <t>Responsables</t>
  </si>
  <si>
    <t>Plazos</t>
  </si>
  <si>
    <t>Promoción del cambio cultural alrededor de los valores de integridad al interior de la entidad</t>
  </si>
  <si>
    <t>Diseño e implementación</t>
  </si>
  <si>
    <t>Diseñar e implementar un plan de trabajo para fomentar la apropiación de los valores del Código de Integridad al interior de la entidad que involucre las cuatro acciones básicas para fomentar el cambio cultural (comprometer, ejemplificar, activar, fomentar).</t>
  </si>
  <si>
    <t xml:space="preserve">Pedagogía </t>
  </si>
  <si>
    <t>Sensibilización y capacitación</t>
  </si>
  <si>
    <t>Articulación con actores clave o grupos de valor</t>
  </si>
  <si>
    <t>Adelantar ejercicios de socialización de la normatividad y horizonte estratégico de la gestión preventiva de conflictos de interés con la ciudadanía y el sector privado.</t>
  </si>
  <si>
    <t>Estrategia para la adopción del Código de Integridad y la promoción del cambio cultural</t>
  </si>
  <si>
    <t>Objetivo</t>
  </si>
  <si>
    <t xml:space="preserve"> Condiciones institucionales</t>
  </si>
  <si>
    <t>Procesos y procedimientos</t>
  </si>
  <si>
    <t>Identificar las áreas con riesgo de posibles conflictos de intereses en los procesos o dependencias</t>
  </si>
  <si>
    <t>Organizar e implementar un canal de comunicación interna (correo, buzón, intranet) para recibir los impedimentos o recusaciones.</t>
  </si>
  <si>
    <t xml:space="preserve">Establecer el procedimiento interno para el manejo y declaración de conflictos de intereses de conformidad con el artículo 12 de la Ley 1437 de 2011. </t>
  </si>
  <si>
    <t>Pedagogía al interior de la entidad</t>
  </si>
  <si>
    <t>Capacitación</t>
  </si>
  <si>
    <t>Seguimiento y evaluación</t>
  </si>
  <si>
    <t>Declaración de bienes, rentas y conflictos de intereses Ley 2013 de 2019</t>
  </si>
  <si>
    <t>Promover que el 100% de servidores públicos y contratistas de la entidad obligados por la Ley 2013 de 2019 publiquen la declaración de bienes, rentas y conflicto de intereses en el aplicativo establecido por Función Pública.</t>
  </si>
  <si>
    <t>Registro de las declaraciones de conflictos de intereses</t>
  </si>
  <si>
    <t>Desarrollar mecanismos para prevenir y controlar la aparición de conflictos de intereses en la entidad con el objeto de evitar la afectación del servicio y el interés general.</t>
  </si>
  <si>
    <t>Estrategia para la gestión de Conflicto de Intereses</t>
  </si>
  <si>
    <t>*Procedimientos actualizados y/o informe</t>
  </si>
  <si>
    <t>Recibir bienes devolutivos sin cumplir con especificaciones técnicas de acuerdo a lo
estipulado en el contrato  de suministros  con el fin de beneficiar a un tercero</t>
  </si>
  <si>
    <t xml:space="preserve">No exigir al contratista en la supervisión cumplir con el objeto del contrato a cambio de recibir dádivas o beneficios </t>
  </si>
  <si>
    <t>Indebida defensa judicial de la Corporación a cambio de recibir dádivas o beneficios para favorecer a un tercero</t>
  </si>
  <si>
    <t>ACCIÓN DE CONTINGENCIA ANTE POSIBLE MATERIALIZACIÓN</t>
  </si>
  <si>
    <t xml:space="preserve">ACTIVIDADES DE CONTROL </t>
  </si>
  <si>
    <t>Componente</t>
  </si>
  <si>
    <t xml:space="preserve">
- Informes de cuentas de cobros recibidas y devueltas.
- Correos electrónicos enviados de cuentas de cobro que no cumplen con los requisitos.
- Matriz de trazabilidad de cuentas</t>
  </si>
  <si>
    <t xml:space="preserve">*Comprobante Entradas de almacén
*Inventario anual
</t>
  </si>
  <si>
    <t xml:space="preserve">*La verificación de la revisión de los documentos del proceso por parte de los responsables
</t>
  </si>
  <si>
    <t>*Estudios previos acordes a las necesidades de la Corporación.
*Informe de ejecución de contrato.
*Reporte de la consulta de antecedentes disciplinarios.</t>
  </si>
  <si>
    <t xml:space="preserve">*Aplicación de los procedimientos y/o formatos existentes.
*Registros de verificación de Negocios verdes
</t>
  </si>
  <si>
    <t>Diseñar e implementar una estrategia de identificación y registro de las lecciones aprendidas para fortalecer el cambio cultural al interior de la entidad y su aplicación a futuro para mejorar el diseño de estrategias posteriores.</t>
  </si>
  <si>
    <t>Realizar actividades comunicativas (por diferentes medios)  de sensibilización relacionadas con los temas de integridad.</t>
  </si>
  <si>
    <t>Posibilidad de recibir o solicitar cualquier dádiva o beneficio a nombre propio en la ejecución de sus funciones como servidor público. 
Código de integridad - Conflicto de intereses.</t>
  </si>
  <si>
    <t>% de personal sensibilizado con respecto al código de integridad y conflicto de intereses.</t>
  </si>
  <si>
    <t>Internas
* Débil concientización de lo ético e íntegro por parte del personal
*Incumplimiento de los procedimientos establecidos
Externas
*Presiones de los grupos de interés
*Favorecimiento con fines económicos</t>
  </si>
  <si>
    <t xml:space="preserve">Lideres de Procesos
Oficina de Planeación </t>
  </si>
  <si>
    <t>Oficina de Planeación
(Coordinación del grupo de planeación estratégica corporativa)</t>
  </si>
  <si>
    <t xml:space="preserve">Mapa de riesgos de corrupción actualizado </t>
  </si>
  <si>
    <t>Informes de seguimiento cuatrimestral</t>
  </si>
  <si>
    <t>Realizar medición anual de satisfacción de los ciudadanos respecto a la calidad y accesibilidad de la oferta institucional y el servicio recibido, e informar los resultados al nivel directivo con el fin de identificar oportunidades y acciones de mejora.</t>
  </si>
  <si>
    <t>Informe de medición anual de satisfacción de los ciudadanos</t>
  </si>
  <si>
    <t>Adelantar un ejercicio de seguimiento al diagnóstico anual de  apropiación de los valores de integridad  identificando los cambios en los resultados del FURAG, y los cambios en las percepciones de los colaboradores de la entidad y resultado de la encuesta de satisfacción</t>
  </si>
  <si>
    <t>Gestionar la vinculación a los funcionarios y contratistas de la entidad al curso de integridad, transparencia y lucha contra la corrupción establecido por Función Pública para dar cumplimiento a la Ley 2016 de 2020.(Incluir en el plan de trabajo)</t>
  </si>
  <si>
    <t>Responsables de la Información asignados en el Esquema de Publicación y Oficina de Planeación</t>
  </si>
  <si>
    <t>NOMBRE DEL TRÁMITE A RACIONALIZAR</t>
  </si>
  <si>
    <t>Situación actual</t>
  </si>
  <si>
    <t>Mejora por implementar</t>
  </si>
  <si>
    <t>Beneficio al ciudadano o entidad</t>
  </si>
  <si>
    <t>Tipo racionalización</t>
  </si>
  <si>
    <t>Acciones racionalización</t>
  </si>
  <si>
    <t>ACCIONES DE RACIONALIZACIÓN A DESARROLLAR</t>
  </si>
  <si>
    <t>Fecha
inicio</t>
  </si>
  <si>
    <t>Fecha final racionalización</t>
  </si>
  <si>
    <t>PLAN DE EJECUCIÓN</t>
  </si>
  <si>
    <t>Monitoreo a la información de interés y establecida por la Ley 1712 de 2014 (Ley de  Transparencia) en la Página web de Corpamag</t>
  </si>
  <si>
    <t>(4) Monitoreos al Esquema de Publicación de la Información de Corpamag</t>
  </si>
  <si>
    <t>1 Capacitación - Registros de asistencia</t>
  </si>
  <si>
    <t xml:space="preserve">Eficacia
# de procedimientos de gestión ambiental actualizados 
</t>
  </si>
  <si>
    <t>6.1</t>
  </si>
  <si>
    <t># de casos de cuenta de cobro y facturas sin el lleno de requisitos presentados en el período actual</t>
  </si>
  <si>
    <t>Internas
*Presiones indebidas
*Intereses particulares
*Escasa identificación de activos de información
*Falta de análisis de vulnerabilidades en los activos de información
*Vulnerabilidad de la seguridad del sistema de información
*Falta o insuficiencia de pruebas de software
*Ausencia de pistas de auditoria de software
Externas
*Uso no autorizado del equipo
*Corrupción de datos</t>
  </si>
  <si>
    <t xml:space="preserve">Profesional universitario Gr. 9
</t>
  </si>
  <si>
    <t>Jefe Oficina de Contratación</t>
  </si>
  <si>
    <t xml:space="preserve">Profesional
especializado Gr. 16 coordinador del grupo Gestión del Talento Humano 
</t>
  </si>
  <si>
    <t>Marzo - Junio-Septiembre - Diciembre de 2023</t>
  </si>
  <si>
    <t xml:space="preserve">Generar información basada en datos, logros, avances de la gestión de acuerdo a los programas del POAI 2023 relacionando los  ODS y derechos humanos. </t>
  </si>
  <si>
    <t>Documento Estrategia de Comunicaciones para la Rendición de Cuentas vigencia 2023</t>
  </si>
  <si>
    <t>Jefe Oficina de Comunicaciones / Equipo de Rendición de Cuentas</t>
  </si>
  <si>
    <t xml:space="preserve">15/07/2023
 29/12/2023 </t>
  </si>
  <si>
    <t>Equipo de Rendición de Cuentas/Oficina de Planeación</t>
  </si>
  <si>
    <t>Publicar informes de rendición de cuentas semestral en la sección de transparencia, que incluya los contenidos informativos relacionados a las temáticas de los espacios de diálogos establecidos para la vigencia 2023.</t>
  </si>
  <si>
    <t>Publicar de manera proactiva  datos que sean de interés de la ciudadanía</t>
  </si>
  <si>
    <t>2 eventos (virtual, presencial o mixto)</t>
  </si>
  <si>
    <t xml:space="preserve">28/04/2023
30/12/2023
</t>
  </si>
  <si>
    <t>Implementar diversos espacios de diálogo identificados para la vigencia 2023</t>
  </si>
  <si>
    <t>Una (1) campaña</t>
  </si>
  <si>
    <t>Diseñar e implementar campaña sobre la importancia de realizar rendiciones de cuentas.</t>
  </si>
  <si>
    <t>Capacitar a los grupos de valor sobre la importancia de participar en las rendiciones de cuentas y metodologías para realizar los espacios de diálogo sobre temas específicos.</t>
  </si>
  <si>
    <t>Desarrollar iniciativas para fomentar la difusión y apropiación de valores y prácticas que garanticen la prioridad del interés general en el servicio público desde la perspectiva de procesos de cambio cultural permanentes.</t>
  </si>
  <si>
    <t>Gestión del conocimiento</t>
  </si>
  <si>
    <t>Incluir en el Plan de capacitación institucional temas sobre la identificación y gestión de conflictos de intereses, su declaración proactiva, el cumplimiento de la Ley 2013 de 2019 y el trámite de los impedimentos y recusaciones de acuerdo al artículo 12 de la Ley 1437 de 2011.</t>
  </si>
  <si>
    <t>Realizar seguimiento y monitoreo al registro de conflictos de intereses que han surtido tramite (Presentación en el aplicativo  por la Integridad Pública)</t>
  </si>
  <si>
    <t xml:space="preserve">Gestión del Talento Humano  </t>
  </si>
  <si>
    <t>Una (1) Capacitación ejecutada</t>
  </si>
  <si>
    <t>31/07/2023
30/12/2023</t>
  </si>
  <si>
    <t>Componente 3. Estrategia de Rendición de cuentas 2023</t>
  </si>
  <si>
    <t>Oficina de planeación</t>
  </si>
  <si>
    <t>2 actividades informativas para difusión del Protocolo de atención al ciudadano</t>
  </si>
  <si>
    <t>Abril - Julio- Octubre del 2023 y Enero 2024</t>
  </si>
  <si>
    <t>Grupo de Gestión documental</t>
  </si>
  <si>
    <t>Socializar a funcionarios los lineamientos de accesibilidad  requeridos en los documentos electrónicos que se producen en Corpamag</t>
  </si>
  <si>
    <t>No. de funcionarios socializados/ No. De funcionarios de la corporación</t>
  </si>
  <si>
    <t>Mejoras implementadas en el formulario de PQRSD de la Corporación</t>
  </si>
  <si>
    <t xml:space="preserve">Sensibilización de la Política de administración de riesgos </t>
  </si>
  <si>
    <t>Revisar y actualizar el Mapa de riesgos de corrupción con cada uno de los procesos de la Corporación.</t>
  </si>
  <si>
    <t>30/06/2023
29/12/2023</t>
  </si>
  <si>
    <t>Oficina de  Planeación - Gestión Documental - Laboratorio Ambiental</t>
  </si>
  <si>
    <t>Actualizar el Registro de Activos de Información</t>
  </si>
  <si>
    <t>Actualizar el Índice de Información Clasificada y Reservada</t>
  </si>
  <si>
    <t>Activos de Información actualizado</t>
  </si>
  <si>
    <t>Índice de Información Clasificada y Reservada actualizado</t>
  </si>
  <si>
    <t>Realizar con criterios de accesibilidad las emisiones radiales y fotos de las noticias publicados en la página web</t>
  </si>
  <si>
    <t>Realizar monitoreo del cumplimiento del nivel de accesibilidad AA y AAA en la página web de Corpamag</t>
  </si>
  <si>
    <t>Registro del libro de operaciones forestales</t>
  </si>
  <si>
    <t>El usuario debe dirigirse de manera presencial a la entidad y registrar el libro de operaciones</t>
  </si>
  <si>
    <t>Habilitar la ventanilla de trámites ambiental para que el usuario pueda registrar el libro de operaciones en Línea, de conformidad con lo dispuesto en la resolución 1971 de 2019</t>
  </si>
  <si>
    <t>Disminución de los costos y tiempo para el usuario y la entidad</t>
  </si>
  <si>
    <t>Trámite total en línea</t>
  </si>
  <si>
    <t>Subdirector de Gestión Ambiental</t>
  </si>
  <si>
    <t>Un (1) documento Guía de Rendición de Cuentas de Corpamag 2023</t>
  </si>
  <si>
    <t>Equipo de Trabajo de la Rendición de Cuentas/ Oficina de Planeación</t>
  </si>
  <si>
    <t>Porcentaje de cumplimiento de los niveles de accesibilidad de acuerdo al monitoreo</t>
  </si>
  <si>
    <t>Publicación de texto alternativo en las emisiones radiales y fotos de las noticias del 2023</t>
  </si>
  <si>
    <t>No. de emisiones radiales y fotos de noticias con texto alternativo/ No. de emisiones radiales y fotos de noticias publicadas en la pagina web.</t>
  </si>
  <si>
    <t>Oficina de  Planeación/ Oficina de comunicaciones</t>
  </si>
  <si>
    <t>31/01/2023 a 31/12/2023</t>
  </si>
  <si>
    <t>4.3</t>
  </si>
  <si>
    <t>6.2</t>
  </si>
  <si>
    <t xml:space="preserve">Jefe Oficina de Control Interno </t>
  </si>
  <si>
    <t>31/05/2023
29/09/2023
19/01/2024</t>
  </si>
  <si>
    <t>Vigencia: 2023</t>
  </si>
  <si>
    <t>Desde 02/01/2023 al 31/12/2023</t>
  </si>
  <si>
    <t xml:space="preserve">*Gestión de los Activos de información
*Identificar las vulnerabilidades de los activos de información 
*Identificar los objetivos de control aplicables a la Corporación
</t>
  </si>
  <si>
    <t xml:space="preserve">
(Objetivo de control gestionados / objetivos de control definidos ) * 100</t>
  </si>
  <si>
    <t>Evidencias de las Sensibilizaciones</t>
  </si>
  <si>
    <t>30-04-2023
31-08-2023
31-12-2023</t>
  </si>
  <si>
    <t>Acciones realizadas por los responsables de las actividades</t>
  </si>
  <si>
    <t>Seguimiento Control Interno</t>
  </si>
  <si>
    <t>Recomendaciones</t>
  </si>
  <si>
    <t>I SEGUIMIENTO</t>
  </si>
  <si>
    <t>Actividad programada para diciembre 2023</t>
  </si>
  <si>
    <t>% de cumplimiento I Seguimiento</t>
  </si>
  <si>
    <t>% de cumplimiento II Seguimiento</t>
  </si>
  <si>
    <t>Actividad programada para junio 2023</t>
  </si>
  <si>
    <t>Actividad programada para julio 2023</t>
  </si>
  <si>
    <t>Actividad programada para octubre 2023</t>
  </si>
  <si>
    <t xml:space="preserve">% de cumplimiento II Seguimiento </t>
  </si>
  <si>
    <t>Actividad programada para agosto 2023</t>
  </si>
  <si>
    <t>II SEGUIMIENTO</t>
  </si>
  <si>
    <t>Subcomponente 1
Planeación estratégica del servicio al ciudadano</t>
  </si>
  <si>
    <t>Formular estrategia de servicio y/o relacionamiento con la ciudadanía que contenga acciones de lenguaje claro y que cuente con un responsable para su implementación.</t>
  </si>
  <si>
    <t>Documento de estrategia formulada.</t>
  </si>
  <si>
    <t xml:space="preserve">Oficina de Planeación  </t>
  </si>
  <si>
    <t>30 de junio de 2023</t>
  </si>
  <si>
    <t>Desarrollar ejercicio de caracterización de ciudadanía y grupos de valor, en articulación con otras dependencias y acorde a la identificación de necesidades o alcance definido por la entidad.</t>
  </si>
  <si>
    <t>Informe de caracterización de ciudadanía y grupos de valor elaborado y publicado.</t>
  </si>
  <si>
    <t>31 de diciembre de 2023</t>
  </si>
  <si>
    <t>Realizar el autodiagnóstico del estado de implementación de la Política, a partir de resultados del FURAG, informes de evaluación de PQRSD entre otros.</t>
  </si>
  <si>
    <t>Diagnóstico del estado de implementación de la Política realizado.</t>
  </si>
  <si>
    <t>Subcomponente 2
Fortalecimiento del talento humano al servicio del ciudadano</t>
  </si>
  <si>
    <t xml:space="preserve">Plan institucional de Capacitación adoptado
Listados de asistencia, constancias de participación o certificaciones de los funcionarios asistentes. </t>
  </si>
  <si>
    <t xml:space="preserve">Grupo de Gestión del Talento Humano   </t>
  </si>
  <si>
    <t xml:space="preserve">Fortalecer las competencias de los servidores públicos que atienden directamente a los ciudadanos (dependencias misionales) a través de procesos de cualificación. </t>
  </si>
  <si>
    <t>31 de julio de 2023
31 de diciembre de 2023</t>
  </si>
  <si>
    <t>2.4</t>
  </si>
  <si>
    <t xml:space="preserve">Promover y apropiar el Código de Integridad: Valores del Servicio Público como herramienta pedagógica para promover y fortalecer la ética de lo público.
</t>
  </si>
  <si>
    <t>Talento humano de la entidad con apropiación de los valores del servicio público</t>
  </si>
  <si>
    <t>Grupo de Gestión del Talento Humano</t>
  </si>
  <si>
    <t>Subcomponente 3
Gestión de relacionamiento con los ciudadanos (procesos y procedimientos, canales, certidumbre)</t>
  </si>
  <si>
    <t>Diseñar estrategia para implementar el canal de citas virtuales en temas relacionados con la oferta institucional, atendiendo lo dispuesto en la Resolución 1519 de 2020.</t>
  </si>
  <si>
    <t>Documento de estrategia y plan de trabajo</t>
  </si>
  <si>
    <t xml:space="preserve"> Oficina de Planeación  </t>
  </si>
  <si>
    <t>30 de septiembre de 2023</t>
  </si>
  <si>
    <t>30 de noviembre de 2023</t>
  </si>
  <si>
    <t xml:space="preserve">Actualizar y publicar en la página web la oferta institucional (información pública, portafolio de trámites y servicios, formulario de PQRSD y espacios de diálogo)  </t>
  </si>
  <si>
    <t>Oferta institucional publicada en la página web.</t>
  </si>
  <si>
    <t>Actualizar el espacio de  preguntas frecuentes en el Menú de atención y servicio al ciudadano, en la página web de la entidad.</t>
  </si>
  <si>
    <t>Contenidos de las preguntas frecuentes actualizado en el Menú de atención y servicio al ciudadano.</t>
  </si>
  <si>
    <t>3.5</t>
  </si>
  <si>
    <t>Actualizar e implementar una política de protección de datos personales.</t>
  </si>
  <si>
    <t xml:space="preserve">Política de protección de datos personales actualizada. </t>
  </si>
  <si>
    <t>30 de diciembre de 2023</t>
  </si>
  <si>
    <t>3.6</t>
  </si>
  <si>
    <t xml:space="preserve">Actualizar y socializar las modificaciones del procedimiento de gestión interna de peticiones, Quejas, reclamos, Sugerencias y denuncias </t>
  </si>
  <si>
    <t>3.7</t>
  </si>
  <si>
    <t>Resolver peticiones ciudadanas de manera efectiva, oportuna y con calidad, en atención al procedimiento interno, recibo y respuesta de las peticiones.</t>
  </si>
  <si>
    <t xml:space="preserve">Informe de gestión de PQRSD en la página web
</t>
  </si>
  <si>
    <t xml:space="preserve"> Oficina Jurídica y Secretaría General</t>
  </si>
  <si>
    <t>15 de abril de 2023
15 de julio de 2023
15 de octubre de 2023
15 de enero de 2024</t>
  </si>
  <si>
    <t>3.8</t>
  </si>
  <si>
    <t xml:space="preserve">Carta de trato digno actualizada </t>
  </si>
  <si>
    <t>3.9</t>
  </si>
  <si>
    <t>Número de funcionarios y contratistas con el curso de lenguaje claro del DNP</t>
  </si>
  <si>
    <t>3.10</t>
  </si>
  <si>
    <t>Establecer canales de interacción con el ciudadano, a través de las redes sociales de la entidad (Facebook, Twitter, Instagram).</t>
  </si>
  <si>
    <t xml:space="preserve">Pantallazos de publicaciones y piezas gráficas de divulgación. </t>
  </si>
  <si>
    <t>Oficina de Comunicaciones</t>
  </si>
  <si>
    <t>Subcomponente 4
Conocimiento al servicio al ciudadano</t>
  </si>
  <si>
    <t xml:space="preserve">Documentar, publicar y socializar el conocimiento de servicio o relacionamiento con la ciudadanía y lenguaje claro, que garanticen la preservación de la memoria institucional, lecciones aprendidas y buenas prácticas. 
</t>
  </si>
  <si>
    <t>Buenas prácticas documentadas, publicadas y socializadas</t>
  </si>
  <si>
    <t xml:space="preserve">Oficina de Relacionamiento con la Ciudadanía; Oficina de Servicio al Ciudadano; Oficina de Planeación  </t>
  </si>
  <si>
    <t>Subcomponente 5
Evaluación de gestión y medición de la percepción ciudadana</t>
  </si>
  <si>
    <t xml:space="preserve">Cumplir y reportar las metas de servicio, relacionamiento con la ciudadanía y lenguaje claro, definidas por la entidad en los instrumentos de planeación y la estrategia anual de servicio al ciudadano del PAAC y/o Programa de Transparencia y Ética Pública. </t>
  </si>
  <si>
    <t>Informe de cumplimiento y reporte de metas.</t>
  </si>
  <si>
    <t>Oficina de Control Interno</t>
  </si>
  <si>
    <t>5.2</t>
  </si>
  <si>
    <t>31 diciembre de 2023</t>
  </si>
  <si>
    <t>5.3</t>
  </si>
  <si>
    <t>Elaboración de informe sobre el cumplimiento de la Estrategia  servicio al ciudadano.(Incluye Recomendaciones)</t>
  </si>
  <si>
    <t>Informe elaborado y socializado a la alta Dirección</t>
  </si>
  <si>
    <t>15 de enero 2024</t>
  </si>
  <si>
    <t>Actividad programada para junio de 2023</t>
  </si>
  <si>
    <t>Actividad programada para Septiembre 2023</t>
  </si>
  <si>
    <t>Actividad programada para noviembre 2023</t>
  </si>
  <si>
    <t>Actividad programada para enero 2024</t>
  </si>
  <si>
    <t xml:space="preserve">
</t>
  </si>
  <si>
    <r>
      <rPr>
        <b/>
        <u/>
        <sz val="10"/>
        <color theme="1"/>
        <rFont val="Arial"/>
        <family val="2"/>
      </rPr>
      <t>Primer Seguimiento</t>
    </r>
    <r>
      <rPr>
        <b/>
        <sz val="10"/>
        <color theme="1"/>
        <rFont val="Arial"/>
        <family val="2"/>
      </rPr>
      <t>:</t>
    </r>
    <r>
      <rPr>
        <sz val="10"/>
        <color theme="1"/>
        <rFont val="Arial"/>
        <family val="2"/>
      </rPr>
      <t xml:space="preserve">  
Se verificó en la página web de la Corporación la publicación del mapa de riesgo  de corrupción correspondiente a  la vigencia 2023; estos fueron identificados  en los siguientes procesos: Sostenibilidad Ambiental y Prevención del Riesgo, Gestión Financiera, Gestión Administrativa, Gestión de Contratación, Gestión Jurídica, Gestión de Tecnologías de la Información y las Comunicaciones, Planificación Estratégica Corporativa y Ambiental y Gestión del Talento Humano y fue publicada el 31/01/2023. Link:
https://www.corpamag.gov.co/transparencia/planeacion/anticorrupcion-y-atencion-ciudadana
</t>
    </r>
  </si>
  <si>
    <t>Responsable de los Espacios de Diálogo 
(según Calendario de eventos de Rendición de cuentas de la vigencia)</t>
  </si>
  <si>
    <t>Actividad programada para diciembre de 2023</t>
  </si>
  <si>
    <t>Actividad cumplida en el primer seguimiento</t>
  </si>
  <si>
    <r>
      <rPr>
        <b/>
        <u/>
        <sz val="10"/>
        <color theme="1"/>
        <rFont val="Arial"/>
        <family val="2"/>
      </rPr>
      <t>Primer Seguimiento</t>
    </r>
    <r>
      <rPr>
        <b/>
        <sz val="10"/>
        <color theme="1"/>
        <rFont val="Arial"/>
        <family val="2"/>
      </rPr>
      <t xml:space="preserve">:  </t>
    </r>
    <r>
      <rPr>
        <sz val="10"/>
        <color theme="1"/>
        <rFont val="Arial"/>
        <family val="2"/>
      </rPr>
      <t xml:space="preserve">
Se evidenció en la página web de Corpamag, la publicación del  Plan Anticorrupción y Atención al Ciudadano y del Mapa de Riesgos de Corrupción de la vigencia 2023, la cual fue realizada el 31/01/2023; igualmente su actualización con la justificación (24/04/2023).  Link:
https://www.corpamag.gov.co/transparencia/planeacion/anticorrupcion-y-atencion-ciudadana           </t>
    </r>
    <r>
      <rPr>
        <sz val="11"/>
        <color theme="1"/>
        <rFont val="Arial"/>
        <family val="2"/>
      </rPr>
      <t xml:space="preserve">                                   </t>
    </r>
  </si>
  <si>
    <t>Actividad cumplida en el  primer seguimiento</t>
  </si>
  <si>
    <t>Actividad programada para  los meses de julio y diciembre de 2023</t>
  </si>
  <si>
    <t>Actividad programada para septiembre de 2023</t>
  </si>
  <si>
    <t>Llevar a cabo actividades de sensibilización y apropiación del Protocolo de atención al ciudadano al interior de la entidad.</t>
  </si>
  <si>
    <r>
      <t xml:space="preserve">Primer seguimiento: 
</t>
    </r>
    <r>
      <rPr>
        <sz val="9"/>
        <rFont val="Arial"/>
        <family val="2"/>
      </rPr>
      <t>Se recomienda se publique los informes que está pendiente, correspondiente al primer trimestre 2023, teniendo en cuenta que es evaluado por la Procuraduría General de la Nación en la matriz ITA, Ley de Transparencia.</t>
    </r>
  </si>
  <si>
    <r>
      <t xml:space="preserve">Primer seguimiento: 
</t>
    </r>
    <r>
      <rPr>
        <sz val="11"/>
        <rFont val="Arial"/>
        <family val="2"/>
      </rPr>
      <t>En la página web de la Corporación se encuentra publicada la estrategia de rendición de cuentas correspondiente a la vigencia 2023. Link: https://www.corpamag.gov.co/transparencia/planeacion/informes-de-gestion-evaluacion-y-auditoria/informes-de-rendicion-de-cuentas</t>
    </r>
  </si>
  <si>
    <r>
      <t xml:space="preserve">Primer seguimiento:  
</t>
    </r>
    <r>
      <rPr>
        <sz val="11"/>
        <rFont val="Arial"/>
        <family val="2"/>
      </rPr>
      <t>En la página web de la Corporación se encuentra publicada la guía para rendición de cuentas 2023, el cual tiene el propósito de presentar a los ciudadanos y grupos de interés de Corpamag los tipos de espacios de rendición de cuentas, la forma como se realizan las convocatorias y la metodología de participación en los diversos espacios de diálogo. Link: https://www.corpamag.gov.co/transparencia/planeacion/informes-de-gestion-evaluacion-y-auditoria/informes-de-rendicion-de-cuentas</t>
    </r>
  </si>
  <si>
    <r>
      <t xml:space="preserve">Primer seguimiento:  
Observaciones: </t>
    </r>
    <r>
      <rPr>
        <sz val="11"/>
        <rFont val="Arial"/>
        <family val="2"/>
      </rPr>
      <t>El documento guía de rendición de cuentas, numeral 3, hace referencia del link o enlace para  acceder al calendario de rendición de cuentas, sin embargo no se observa que se haya señalado.</t>
    </r>
  </si>
  <si>
    <r>
      <rPr>
        <b/>
        <u/>
        <sz val="11"/>
        <rFont val="Arial"/>
        <family val="2"/>
      </rPr>
      <t>Primer Seguimiento:</t>
    </r>
    <r>
      <rPr>
        <sz val="11"/>
        <rFont val="Arial"/>
        <family val="2"/>
      </rPr>
      <t xml:space="preserve">
Se debe realizar un permanente monitoreo y seguimiento a las acciones contempladas en  la estrategia de rendición de cuentas para garantizar el logro de sus objetivos.
</t>
    </r>
  </si>
  <si>
    <r>
      <t xml:space="preserve">Primer seguimiento:  
</t>
    </r>
    <r>
      <rPr>
        <sz val="11"/>
        <rFont val="Arial"/>
        <family val="2"/>
      </rPr>
      <t>El día 27 de abril de 2023 la Corporación realizó la Audiencia Pública de manera presencial (auditorio de la entidad) y virtual (en sus canales de You tube, Facebook), con la finalidad de garantizar la transparencia de su gestión administrativa y basado en los principios del Buen Gobierno  y  presentar seguimiento al Plan de Acción Institucional 2020-2023, vigencia 2022.  Link:
https://www.youtube.com/watch?v=JetqYs_2pTg</t>
    </r>
  </si>
  <si>
    <r>
      <t xml:space="preserve">Primer Seguimiento: 
</t>
    </r>
    <r>
      <rPr>
        <sz val="11"/>
        <rFont val="Arial"/>
        <family val="2"/>
      </rPr>
      <t xml:space="preserve">Se revise los plazos contemplados en este ítem, teniendo en cuenta que el diseño y ejecución  del plan tienen las mismas fecha.
</t>
    </r>
  </si>
  <si>
    <r>
      <rPr>
        <b/>
        <u/>
        <sz val="11"/>
        <rFont val="Arial"/>
        <family val="2"/>
      </rPr>
      <t xml:space="preserve">Primer Seguimiento: </t>
    </r>
    <r>
      <rPr>
        <sz val="11"/>
        <rFont val="Arial"/>
        <family val="2"/>
      </rPr>
      <t xml:space="preserve">
Se evidencia en el Plan Institucional de Capacitación de Corpamag para la vigencia 2023, la inclusión sobre los temas:
-Identificación y gestión de conflictos de intereses.
-Declaración proactiva, el cumplimiento de la Ley 2013 de 2019.
-El trámite de los impedimentos y recusaciones de acuerdo al artículo 12 de la Ley 1437 de 2011, (pág.23). en el Link:
https://www.corpamag.gov.co/archivos/planes/GTH_2023_PlanCapacitacion_Resolucion.pdf</t>
    </r>
  </si>
  <si>
    <r>
      <rPr>
        <b/>
        <u/>
        <sz val="11"/>
        <rFont val="Arial"/>
        <family val="2"/>
      </rPr>
      <t xml:space="preserve">Primer Seguimiento: </t>
    </r>
    <r>
      <rPr>
        <sz val="11"/>
        <rFont val="Arial"/>
        <family val="2"/>
      </rPr>
      <t xml:space="preserve">
Desde la Oficina de Gestión del Talento Humano, se promueva entre los funcionarios estas capacitación con el fin de lograr una  participación  masiva en estos eventos.</t>
    </r>
  </si>
  <si>
    <r>
      <rPr>
        <b/>
        <u/>
        <sz val="11"/>
        <color theme="1"/>
        <rFont val="Arial"/>
        <family val="2"/>
      </rPr>
      <t>Primer Seguimiento:</t>
    </r>
    <r>
      <rPr>
        <sz val="11"/>
        <color theme="1"/>
        <rFont val="Arial"/>
        <family val="2"/>
      </rPr>
      <t xml:space="preserve"> 
De acuerdo a la información suministrada por el proceso, se ha avanzado en el levantamiento y consolidación del documento con el inventario de activos de información de Corpamag; hasta el 30 de abril de 2023 se ha avanzado en un 85%
* Referente al  levantamiento y consolidación del documento con los objetivos de control del Modelo de Seguridad y privacidad de la Información -MSPI; a la fecha lleva un avance del 0%
* La posible actualización de las Políticas de Seguridad de la información; ha avanzado en un 0%</t>
    </r>
  </si>
  <si>
    <r>
      <rPr>
        <b/>
        <u/>
        <sz val="11"/>
        <rFont val="Arial"/>
        <family val="2"/>
      </rPr>
      <t>Primer Seguimiento:</t>
    </r>
    <r>
      <rPr>
        <sz val="11"/>
        <rFont val="Arial"/>
        <family val="2"/>
      </rPr>
      <t xml:space="preserve"> 
Durante el primer cuatrimestre, el área  de Gestión Financiera realizó la verificación del cumplimiento de los requisitos para el pago de las cuentas de cobro, evidenciado en el  informe correspondiente al período evaluado.
RESULTADO DEL INDICADOR: 128</t>
    </r>
  </si>
  <si>
    <r>
      <rPr>
        <b/>
        <u/>
        <sz val="10"/>
        <rFont val="Arial"/>
        <family val="2"/>
      </rPr>
      <t>Primer Seguimiento:</t>
    </r>
    <r>
      <rPr>
        <sz val="10"/>
        <rFont val="Arial"/>
        <family val="2"/>
      </rPr>
      <t xml:space="preserve">
Las recomendaciones en cada caso se realizaron en el formato del seguimiento al Mapa de Riesgos.
</t>
    </r>
  </si>
  <si>
    <r>
      <rPr>
        <b/>
        <u/>
        <sz val="11"/>
        <color theme="1"/>
        <rFont val="Arial"/>
        <family val="2"/>
      </rPr>
      <t>Primer Seguimiento:</t>
    </r>
    <r>
      <rPr>
        <sz val="11"/>
        <color theme="1"/>
        <rFont val="Arial"/>
        <family val="2"/>
      </rPr>
      <t xml:space="preserve"> 
Se verificó documento de avance en formato Excel referente a activos de información.  
</t>
    </r>
    <r>
      <rPr>
        <b/>
        <sz val="11"/>
        <color theme="1"/>
        <rFont val="Arial"/>
        <family val="2"/>
      </rPr>
      <t xml:space="preserve">Se recomienda </t>
    </r>
    <r>
      <rPr>
        <sz val="11"/>
        <color theme="1"/>
        <rFont val="Arial"/>
        <family val="2"/>
      </rPr>
      <t>avanzar con las otras 2 actividades definidas, por constituir  un tema de gran relevancia para Corporación.</t>
    </r>
  </si>
  <si>
    <r>
      <t xml:space="preserve">Primer seguimiento: 
</t>
    </r>
    <r>
      <rPr>
        <sz val="9"/>
        <rFont val="Arial"/>
        <family val="2"/>
      </rPr>
      <t>La actividad está programada para septiembre de 2023, sin embargo, a la fecha presenta avances, dado que se hizo una primera socialización por correo electrónico a todo el personal, así mismo se encuentra publicado en la intranet.  Se debe realizar la  socialización programada en este ítem, y aportar la evidencia descrita "registro de asistencia".</t>
    </r>
    <r>
      <rPr>
        <b/>
        <u/>
        <sz val="9"/>
        <rFont val="Arial"/>
        <family val="2"/>
      </rPr>
      <t xml:space="preserve">
</t>
    </r>
  </si>
  <si>
    <r>
      <t xml:space="preserve">Primer seguimiento: 
</t>
    </r>
    <r>
      <rPr>
        <sz val="9"/>
        <rFont val="Arial"/>
        <family val="2"/>
      </rPr>
      <t>Se evidencia  que se actualizó el procedimiento de gestión interna de peticiones, Quejas, reclamos, Sugerencias y denuncias; igualmente correo electrónico de fecha 28-04-2023 donde socializan el procedimiento.    Avance de la actividad 50%.
https://www.corpamag.gov.co/intranet/SGC/DocumentosSGC/01.%20MP.01%20Manual%20de%20Procesos%20y%20Procedimientos/13.%20Gestion%20Juridica/Procedimientos/PR.GJ.002%20Gesti%C3%B3n%20de%20peticiones.pdf,i</t>
    </r>
  </si>
  <si>
    <r>
      <rPr>
        <b/>
        <u/>
        <sz val="11"/>
        <rFont val="Arial"/>
        <family val="2"/>
      </rPr>
      <t>Primer Seguimiento:</t>
    </r>
    <r>
      <rPr>
        <sz val="11"/>
        <rFont val="Arial"/>
        <family val="2"/>
      </rPr>
      <t xml:space="preserve"> 
Se verificó en el inventario a corte 30 de abril de 2023, las plaquetas No. 5575, 5576 y 5577 con los valores correspondientes a las entradas de Almacén, igualmente las salidas (1883 y 1189) y su depreciación.</t>
    </r>
  </si>
  <si>
    <t>Pago de un contrato de suministros y/o prestación de servicios sin el lleno de los requisitos con el fin de recibir dádivas o beneficiar a un tercero</t>
  </si>
  <si>
    <t>Realizar reunión de contingencia con el líder de proceso, Oficina de Planeación y la Oficina de Control interno para revisión del riesgo y sus controles.</t>
  </si>
  <si>
    <t>Realizar notificación a la Secretaría General para revisión del caso y toma de acciones pertinentes
Realizar reunión de contingencia con el líder de proceso para revisión del riesgo y los controles.</t>
  </si>
  <si>
    <r>
      <rPr>
        <b/>
        <u/>
        <sz val="11"/>
        <rFont val="Arial"/>
        <family val="2"/>
      </rPr>
      <t>Primer Seguimiento:</t>
    </r>
    <r>
      <rPr>
        <sz val="11"/>
        <rFont val="Arial"/>
        <family val="2"/>
      </rPr>
      <t xml:space="preserve"> 
Observación: 
Al revisar el libro de inventarios suministrado por el área encargada, se pudo observar que la cuenta contable NIIF que aparece en el módulo de almacén no es la misma cuenta contable del módulo de contabilidad.</t>
    </r>
  </si>
  <si>
    <t xml:space="preserve">Internas
*Interés particular por favorecer a terceros
**Presiones de funcionarios de un nivel mayor
Externas
*Amiguismo
</t>
  </si>
  <si>
    <t>Internas
*Interés particular de supervisores, interventores o asesores por favorecer a terceros
*Presiones de funcionarios de un nivel mayor
Externas
*Amiguismo</t>
  </si>
  <si>
    <t># de contratos con los informes de supervisión/total de contratos suscritos</t>
  </si>
  <si>
    <r>
      <rPr>
        <b/>
        <u/>
        <sz val="10"/>
        <rFont val="Arial"/>
        <family val="2"/>
      </rPr>
      <t>Primer Seguimiento to:</t>
    </r>
    <r>
      <rPr>
        <sz val="10"/>
        <rFont val="Arial"/>
        <family val="2"/>
      </rPr>
      <t xml:space="preserve">
Se hizo revisión mediante una muestra aleatoria por parte de la OCI de los contratos No. 039, 02,021,019,034,016,94 y 143 ;  se evidencia que se encuentran publicados los documentos requisitos para su pago, con el respectivo recibido a satisfacción del supervisor.</t>
    </r>
  </si>
  <si>
    <t>Realizar notificación a la Secretaría General  para revisión del caso y toma de acciones pertinentes
Realizar reunión de contingencia con el líder de proceso para revisión del riesgo y los controles.</t>
  </si>
  <si>
    <t xml:space="preserve">*Documento con el inventario de activos de información con las vulnerabilidades identificadas. 
*Documento con los objetivos de control del Modelo de Seguridad y privacidad de la Información -MSPI
*Políticas de Seguridad de la información actualizadas
</t>
  </si>
  <si>
    <t>Realizar notificación a la Secretaría General para revisión del caso y toma de acciones pertinentes
Realizar reunión de contingencia con el líder de proceso de Gestión de Tecnologías de la Información y las Comunicaciones y el Proceso afectado.</t>
  </si>
  <si>
    <t>Sesgar selección de negocios verdes según los criterios definidos para las actividades y acciones de acompañamiento y/o promoción realizado por la Corporación con el fin de beneficiar a un tercero</t>
  </si>
  <si>
    <t xml:space="preserve">Internas
*Interés particular
*Complicidad entre el verificador de la Corporación y el negocio verde en concurso
*Favorecimiento con fines económicos
*Incumplimiento de los procedimientos establecidos
Externa
*Presiones de los grupos de interés
*Amiguismo
</t>
  </si>
  <si>
    <t xml:space="preserve">*Revisión, actualización y/o socialización de los procesos, procedimientos y normas vigentes
*Personal idóneo encargado de realizar las verificaciones y recomendaciones de los planes de mejora.
</t>
  </si>
  <si>
    <t>*Realizar sensibilizaciones/ socializaciones del código de integridad de la Corporación y conflicto de intereses.</t>
  </si>
  <si>
    <t>Realizar reunión de contingencia con el líder de proceso donde se presentó la situación y la Secretaría General para revisión del caso y toma de acciones pertinentes.
Realizar reunión con Secretaría General para revisión del riesgo y los controles.</t>
  </si>
  <si>
    <t xml:space="preserve">PROBABILIDAD </t>
  </si>
  <si>
    <t>Subdirector de Gestión Ambiental - Profesional Universitario Gr.10 del grupo de Coordinación Jurídico de la Su dirección de Gestión Ambiental</t>
  </si>
  <si>
    <t>Realizar notificación a la Secretaría General para revisión del caso y toma de acciones pertinentes
Realizar reunión de contingencia con el líder de proceso y la Oficina de Planeación para revisión del riesgo y los controles.</t>
  </si>
  <si>
    <t>Tecnológica</t>
  </si>
  <si>
    <t>Primera actividad cumplida en el mes de abril; la segunda está programada para el mes de diciembre de 2023</t>
  </si>
  <si>
    <t>CONPES 3654 de 2010 : Política de Rendición de Cuentas como un proceso permanente</t>
  </si>
  <si>
    <t>Actualizar y  mejorar la presentación y usabilidad de la página web, de acuerdo a los lineamientos definidos por Función Pública, con el fin de facilitar y agilizar al ciudadano la consulta de información.</t>
  </si>
  <si>
    <t>Menú de Transparencia unificado 
Menú Participa actualizado 
Menú de servicio al Ciudadano actualizado</t>
  </si>
  <si>
    <t>Socialización del Procedimiento - Registro de Asistencia</t>
  </si>
  <si>
    <t>Actualizar  la carta de trato digno que oriente a los grupos de valor en el relacionamiento con la entidad, a partir de los lineamiento de la Guía de diseño de la carta de trato digno</t>
  </si>
  <si>
    <t>Monitoreo del nivel de accesibilidad AA y AAA realizado en la Página web</t>
  </si>
  <si>
    <r>
      <rPr>
        <b/>
        <u/>
        <sz val="11"/>
        <color theme="1"/>
        <rFont val="Arial"/>
        <family val="2"/>
      </rPr>
      <t>Primer Seguimiento:</t>
    </r>
    <r>
      <rPr>
        <sz val="11"/>
        <color theme="1"/>
        <rFont val="Arial"/>
        <family val="2"/>
      </rPr>
      <t xml:space="preserve"> 
La entidad formuló el plan Estratégico de Talento Humano  en donde se encuentra incluido la Estrategia de Cumplimiento de la Política de Integridad, igualmente el  plan de trabajo para fomentar los valores del Código de Integridad : https://www.corpamag.gov.co/transparencia/informacion-de-la-entidad/talento-humano/actos-administrativos </t>
    </r>
  </si>
  <si>
    <r>
      <t xml:space="preserve">Segundo seguimiento: 
</t>
    </r>
    <r>
      <rPr>
        <sz val="11"/>
        <rFont val="Arial"/>
        <family val="2"/>
      </rPr>
      <t>Se evidencia publicación del Registro de Activos de Información y del índice de Información Clasificada y Reservada a corte de 31/12/2022 en la sede virtual de la Corporación el 18/08/2023, en el link:
https://www.corpamag.gov.co/transparencia/datos-abiertos/informe-de-archivo</t>
    </r>
  </si>
  <si>
    <r>
      <t xml:space="preserve">Segundo Seguimiento: 
</t>
    </r>
    <r>
      <rPr>
        <sz val="11"/>
        <rFont val="Arial"/>
        <family val="2"/>
      </rPr>
      <t>Se evidencia publicación del Informe semestral de la Estrategia de Rendición de Cuentas en el sitio web de la corporación, el 24/07/2023. Link:
https://www.corpamag.gov.co/transparencia/planeacion/informes-de-gestion-evaluacion-y-auditoria/informes-de-rendicion-de-cuentas</t>
    </r>
  </si>
  <si>
    <r>
      <rPr>
        <b/>
        <u/>
        <sz val="11"/>
        <rFont val="Arial"/>
        <family val="2"/>
      </rPr>
      <t>Primer Seguimiento:</t>
    </r>
    <r>
      <rPr>
        <sz val="11"/>
        <rFont val="Arial"/>
        <family val="2"/>
      </rPr>
      <t xml:space="preserve"> 
Se realizó verificación en el SECOP II de las mínima cuantía de la 001 a la 008.  De estas 7 se encuentran adjudicadas con estudios previos publicados. La mínima cuantía No. 007 aparece en Evaluación.
</t>
    </r>
  </si>
  <si>
    <r>
      <rPr>
        <b/>
        <u/>
        <sz val="11"/>
        <rFont val="Arial"/>
        <family val="2"/>
      </rPr>
      <t>Segundo Seguimiento:</t>
    </r>
    <r>
      <rPr>
        <sz val="11"/>
        <rFont val="Arial"/>
        <family val="2"/>
      </rPr>
      <t xml:space="preserve">
ESTUDIOS PREVIOS REVISADOS DEL 01/05/2023 AL 30/08/2023= 30                                  
 -PLIEGOS DE CONDICIONES VERIFICADOS DESDE EL 01/05/2023 AL 30/08/2023= 8       
-TOTAL DE CONTRATOS SUSCRITOS DE SELECCIÓN OBJETIVA DEL 01/05/2023 AL 30/08/2023=30
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Es necesario manifestar que   revisamos las 22  Mínimas Cuantías suscritas en la vigencia antes mencionada y encontramos que cada una se encuentra debidamente celebrada.     Asimismo, revisamos 6 SAMC y 2  SASI, que a su vez, fueron suscritas por esta entidad y de igual manera encontramos que cumplen con todos los requisitos exigidos en la Ley, y al revisar detalladamente el procedimiento de cada uno de los procesos mencionados se observa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pública. En consecuencia de lo anterior, consideramos que no es necesario solicitar la ACCIÓN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Es necesario informar que con la implementación del Secop II por Corpamag,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contratos de prestación de servicios, suscritos en la vigencia de 01/05/2023 al 30/08/2023.   </t>
    </r>
  </si>
  <si>
    <r>
      <rPr>
        <b/>
        <u/>
        <sz val="11"/>
        <rFont val="Arial"/>
        <family val="2"/>
      </rPr>
      <t>Segundo Seguimiento</t>
    </r>
    <r>
      <rPr>
        <sz val="11"/>
        <rFont val="Arial"/>
        <family val="2"/>
      </rPr>
      <t>: 
Con relación al presente indicador de riesgo se aclara que con la implementación del SECOP II en Corpamag, todo el procedimiento contractual se realiza en línea, así mismo la asignación del supervisor de cada contrato se realiza al momento de la suscripción del mismo; ese supervisor asignado cada mes junto con el contratista deben colgar en la plataforma cada uno en su respectivo usuario, la cuenta de cobro, el informe de supervisión y el recibido a satisfacción, entre otros requisitos. y en este indicador al momento de hacer la operación se observa que hay 301 contratos de contratación directa suscritos en la vigencia desde el  1 de mayo hasta el 30 de agosto de 2023, y de estos solo 290 contratos cuentan con  informes de supervisión, y esto se debe a que son convenios o contratos de prestación de servicios suscritos con personas jurídicas, y por su complejidad el inicio de ejecución se tardó un poco más de los contratos de prestación de servicios, por lo tanto,  no ha iniciado el plan de pagos y a su vez,  no deben tener los respectivos informes cargados, ya que estos se deben hacer y cargar es mes a mes o de acuerdo a la forma de pago de cada contrato.   
Resultados del indicador:
CONTRATOS SUSCRITOS DE CONTRATACIÓN DIRECTA DESDE EL 01/05/2023 HASTA EL 30/08/2023 CON INFORMES DE SUPERVISIÓN: 290 CONTRATOS. - TOTAL DE CONTRATOS SUSCRITOS DE CONTRATACIÓN DIRECTA DESDE EL 01/05/2023 HASTA EL 30/08/2023= 301.  (NO SE TIENEN EN CUENTA LOS CONTRATOS ANULADOS, DEBIDO A QUE NO NACIERON A LA VIDA JURÍDICA).
Es necesario informar que con la implementación del SECOP II por Corpamag , ya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de selección objetiva, suscritos en la vigencia del 01/05/2023 HASTA EL 30/08/2023</t>
    </r>
  </si>
  <si>
    <r>
      <rPr>
        <b/>
        <u/>
        <sz val="11"/>
        <rFont val="Arial"/>
        <family val="2"/>
      </rPr>
      <t>Primer Seguimiento:</t>
    </r>
    <r>
      <rPr>
        <sz val="11"/>
        <rFont val="Arial"/>
        <family val="2"/>
      </rPr>
      <t xml:space="preserve"> 
Con relación al presente indicador de riesgo se aclara que con la implementación del SECOP II en Corpamag, todo el procedimiento contractual se realiza en línea, así mismo la asignación del supervisor de cada contrato se realiza al momento de la suscripción del mismo; ese supervisor asignado cada mes junto con el contratista deben colgar en la plataforma cada uno en su respectivo usuario, la cuenta de cobro, el informe de supervisión y el recibido a satisfacción, entre otros requisitos. y en este indicador al momento de hacer la operación se observa que hay 238 contratos de contratación directa suscritos en la vigencia desde el  1 de enero hasta el 30 de abril de 2023, y de estos solo 221 contratos cuentan con  informes de supervisión, y esto se debe a que aún no tienen un (1) mes de estar suscritos e iniciados, debido a que fueron suscrito en el mes de abril del año en curso, por lo tanto,  no ha iniciado el plan de pagos y a su vez,  no deben tener los respectivos informes cargados, ya que estos se deben hacer y cargar es mes a mes, de acuerdo a la forma de pago de cada contrato.   
Resultados del indicador:
CONTRATOS SUSCRITOS DE CONTRATACIÓN DIRECTA DESDE EL 01/01/2023 HASTA EL 30/04/2023 CON INFORMES DE SUPERVISIÓN: 221 CONTRATOS. - TOTAL DE CONTRATOS SUSCRITOS DE CONTRATACIÓN DIRECTA DESDE EL 01/01/2023 HASTA EL 30/04/2023= 238.  (NO SE TIENEN EN CUENTA LOS CONTRATOS ANULADOS, DEBIDO A QUE NO NACIERON A LA VIDA JURÍDICA).
Es necesario informar que con la implementación del SECOP II por Corpamag , ya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de selección objetiva, suscritos en la vigencia del 01/01/2023 HASTA EL 30/04/2023.                                                                                  
</t>
    </r>
  </si>
  <si>
    <r>
      <rPr>
        <b/>
        <u/>
        <sz val="11"/>
        <rFont val="Arial"/>
        <family val="2"/>
      </rPr>
      <t>Primer Seguimiento:</t>
    </r>
    <r>
      <rPr>
        <sz val="11"/>
        <rFont val="Arial"/>
        <family val="2"/>
      </rPr>
      <t xml:space="preserve"> 
-Se efectuaron 2 entradas de activos fijos la No. 539 Y la 543 realizadas entre febrero y marzo de 2023 respectivamente.
-1 archivo Excel con el inventario de Corpamag a corte de 30 de abril 2023.
Segundo Seguimiento:</t>
    </r>
  </si>
  <si>
    <r>
      <rPr>
        <b/>
        <u/>
        <sz val="11"/>
        <rFont val="Arial"/>
        <family val="2"/>
      </rPr>
      <t xml:space="preserve">
Primer Seguimiento: </t>
    </r>
    <r>
      <rPr>
        <sz val="11"/>
        <rFont val="Arial"/>
        <family val="2"/>
      </rPr>
      <t xml:space="preserve">
ESTUDIOS PREVIOS REVISADOS DEL 01/01/2023 AL 30/04/2023= 10                                   
 -PLIEGOS DE CONDICIONES VERIFICADOS DESDE EL 01/01/2023 AL 30/04/2023= 3       
-TOTAL DE CONTRATOS SUSCRITOS DE SELECCIÓN OBJETIVA DEL 01/01/2023 AL 30/04/2023=10
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Es necesario manifestar que   revisamos las 7 Mínimas Cuantías suscritas en la vigencia antes mencionada y encontramos que cada una se encuentra debidamente celebrada.     Asimismo, revisamos 2 SAMC y una (1) LP, que a su vez, fueron suscritas por esta entidad y de igual manera encontramos que cumplen con todos los requisitos exigidos en la Ley, y al revisar detalladamente el procedimiento de cada uno de los procesos mencionados se observa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pública. En consecuencia de lo anterior, consideramos que no es necesario solicitar la ACCIÓN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Es necesario informar que con la implementación del Secop II por Corpamag, todos los procesos se surten en línea y así mismo se aprueban, y su ejecución es publicada en la plataforma mes a mes por el contratista y el supervisor del contrato, por lo tanto anexamos aquí el link del Secop II, para que se pueda evidenciar la correcta celebrgundo acción de estos contratos de prestación de servicios, suscritos en la vigencia de 01/01/2023 al 30/04/2023.
</t>
    </r>
  </si>
  <si>
    <t>La Corporación informa públicamente la gestión y avances en la garantía de derechos. Así mismo, se adelanta a las necesidades de información de sus grupos de valor para garantizar un alto nivel  de transparencia y acceso a la información en lenguaje claro, veraz y confiable.</t>
  </si>
  <si>
    <r>
      <t xml:space="preserve">Segundo Seguimiento:
</t>
    </r>
    <r>
      <rPr>
        <sz val="11"/>
        <color theme="1"/>
        <rFont val="Arial"/>
        <family val="2"/>
      </rPr>
      <t>En el portal web de la Corporación, se encuentra publicada, la  Información Clasificada y Reservada</t>
    </r>
    <r>
      <rPr>
        <b/>
        <u/>
        <sz val="11"/>
        <color theme="1"/>
        <rFont val="Arial"/>
        <family val="2"/>
      </rPr>
      <t xml:space="preserve"> </t>
    </r>
    <r>
      <rPr>
        <sz val="11"/>
        <color theme="1"/>
        <rFont val="Arial"/>
        <family val="2"/>
      </rPr>
      <t>a diciembre 31 de 2022.</t>
    </r>
  </si>
  <si>
    <r>
      <rPr>
        <b/>
        <u/>
        <sz val="11"/>
        <rFont val="Arial"/>
        <family val="2"/>
      </rPr>
      <t>Primer Seguimiento:</t>
    </r>
    <r>
      <rPr>
        <sz val="11"/>
        <rFont val="Arial"/>
        <family val="2"/>
      </rPr>
      <t xml:space="preserve"> 
Se evidencia documento “</t>
    </r>
    <r>
      <rPr>
        <i/>
        <sz val="11"/>
        <rFont val="Arial"/>
        <family val="2"/>
      </rPr>
      <t>Informe Seguimiento Plan Anticorrupción Y De Atención Al Ciudadano -PAAC-
Gestión Financiera enero-abril 2023"</t>
    </r>
    <r>
      <rPr>
        <sz val="11"/>
        <rFont val="Arial"/>
        <family val="2"/>
      </rPr>
      <t xml:space="preserve">
 el cual contiene: 
- Matriz de trazabilidad con la gestión de los funcionarios del área de Gestión Financiera en formato Excel. 
Al verificar el informe consolidado de análisis cuantitativo y gráfico (suministrado como evidencia) de la cantidad de cuentas recibidas y las revisadas (913), así como las devueltas en el período evaluado, se evidencia que hubo disminución; lo anterior, se dio, por el menor No. de cuentas tramitadas en  el primer cuatrimestre de 2023  con relación al  último cuatrimestre del 2022 (1,253).
</t>
    </r>
    <r>
      <rPr>
        <b/>
        <u/>
        <sz val="11"/>
        <rFont val="Arial"/>
        <family val="2"/>
      </rPr>
      <t/>
    </r>
  </si>
  <si>
    <r>
      <rPr>
        <b/>
        <u/>
        <sz val="11"/>
        <rFont val="Arial"/>
        <family val="2"/>
      </rPr>
      <t>Segundo Seguimiento:</t>
    </r>
    <r>
      <rPr>
        <sz val="11"/>
        <rFont val="Arial"/>
        <family val="2"/>
      </rPr>
      <t xml:space="preserve">
El área  de Gestión Financiera, durante el segundo cuatrimestre, realizó la verificación del cumplimiento de los requisitos para el pago de las cuentas de cobro, evidenciado en el  informe correspondiente al período evaluado.
RESULTADO DEL INDICADOR: 371
</t>
    </r>
  </si>
  <si>
    <r>
      <rPr>
        <b/>
        <u/>
        <sz val="11"/>
        <rFont val="Arial"/>
        <family val="2"/>
      </rPr>
      <t>Segundo Seguimiento:</t>
    </r>
    <r>
      <rPr>
        <sz val="11"/>
        <rFont val="Arial"/>
        <family val="2"/>
      </rPr>
      <t xml:space="preserve"> 
-Se efectuaron 6 entradas de activos fijos (539-543-576-564-565-556 durante segundo cuatrimestre.
-1 archivo Excel con el inventario de Corpamag a corte de 30 de agosto 2023.
Segundo Seguimiento.</t>
    </r>
  </si>
  <si>
    <r>
      <rPr>
        <b/>
        <u/>
        <sz val="11"/>
        <rFont val="Arial"/>
        <family val="2"/>
      </rPr>
      <t>Primer Seguimiento:</t>
    </r>
    <r>
      <rPr>
        <sz val="11"/>
        <rFont val="Arial"/>
        <family val="2"/>
      </rPr>
      <t xml:space="preserve"> 
La Oficina Jurídica en el seguimiento reporta, que se celebraron los siguientes contratos (02,021,019,034,016,94 y 143),  y en Secop II se encuentran publicados los respectivos estudios previos, reportes de antecedentes disciplinarios e informes de ejecución respectivos.
Indicador: 100%</t>
    </r>
  </si>
  <si>
    <r>
      <rPr>
        <b/>
        <u/>
        <sz val="11"/>
        <rFont val="Arial"/>
        <family val="2"/>
      </rPr>
      <t>Primer Seguimiento:</t>
    </r>
    <r>
      <rPr>
        <sz val="11"/>
        <rFont val="Arial"/>
        <family val="2"/>
      </rPr>
      <t xml:space="preserve"> 
La Oficina de Control Interno - OCI, verificó la información reportada en el Secop II correspondiente a: 
Reporte de antecedentes (todos los contratos); informes de ejecución (todos los contratos) y estudios previos (todos los contratos) </t>
    </r>
  </si>
  <si>
    <r>
      <rPr>
        <b/>
        <u/>
        <sz val="11"/>
        <rFont val="Arial"/>
        <family val="2"/>
      </rPr>
      <t xml:space="preserve">Segundo Seguimiento: </t>
    </r>
    <r>
      <rPr>
        <sz val="11"/>
        <rFont val="Arial"/>
        <family val="2"/>
      </rPr>
      <t xml:space="preserve">
Los informes de los contratos publicados en el Secop II son: 02,021,019,034,016,94 y 143. El indicador está en un 100% teniendo en cuenta que algunos de los contratos iniciaron el 01 de febrero  y otros en marzo de 2023.
</t>
    </r>
  </si>
  <si>
    <r>
      <rPr>
        <b/>
        <u/>
        <sz val="11"/>
        <color theme="1"/>
        <rFont val="Arial"/>
        <family val="2"/>
      </rPr>
      <t>Segundo  Seguimiento:</t>
    </r>
    <r>
      <rPr>
        <sz val="11"/>
        <color theme="1"/>
        <rFont val="Arial"/>
        <family val="2"/>
      </rPr>
      <t xml:space="preserve"> 
* El levantamiento y consolidación del documento con el inventario de activos de información de CORPAMAG; hasta el 31 de agosto de 2023 se ha avanzado en un 90%
* El levantamiento y consolidación del documento con los objetivos de control del Modelo de Seguridad y privacidad de la Información -MSPI; hasta el 31 de agosto de 2023 se ha avanzado en un 10%
* La posible actualización de las Políticas de Seguridad de la información; hasta el 31 de agosto de 2023 se ha avanzado en un 30%
Evidencias:
- Políticas de SPI de CORPAMAG - Resolución 5846 de 2021
- Circular Política de Copias de Seguridad y Gestión de Almacenamiento
- Autodiagnóstico de Seguridad y Privacidad de la Información - CORPAMAG
- 2 INVENTARIO DE ACTIVOS DE INFORMACIÓN - CORPAMAG</t>
    </r>
  </si>
  <si>
    <r>
      <rPr>
        <b/>
        <u/>
        <sz val="11"/>
        <color theme="1"/>
        <rFont val="Arial"/>
        <family val="2"/>
      </rPr>
      <t>Segundo Seguimiento</t>
    </r>
    <r>
      <rPr>
        <sz val="11"/>
        <color theme="1"/>
        <rFont val="Arial"/>
        <family val="2"/>
      </rPr>
      <t xml:space="preserve">: 
Se verificaron los siguientes documentos aportados:
- Adelanto en el levantamiento del Inventario de Activos de Información vigencia 2022, el cual está definido acorde a lo establecido en la guía para la gestión y clasificación de activos de Información numeral 6, expedida por el Ministerio de Tecnologías de la Información y las Comunicaciones.
- Avance en el levantamiento de la línea base de seguridad administrativa y técnica, para verificar el nivel de cumplimiento del anexo ISO 27001 (autodiagnóstico).
-  Proyecto del borrador de una circular que contiene la política de copias de seguridad y gestión de almacenamiento, la cual está para la firma correspondiente.
- Proyecto del borrador de la  resolución para la actualización del acto administrativo No. 5846 de 2021 "Por medio de la cual se adoptan el Modelo de Seguridad y Privacidad de la Información (MSPI), la Política General de Seguridad y Privacidad de la Información y la Política de Seguridad Digital de la Corporación Autónoma Regional del Magdalena - CORPAMAG".
</t>
    </r>
  </si>
  <si>
    <r>
      <rPr>
        <b/>
        <u/>
        <sz val="11"/>
        <rFont val="Arial"/>
        <family val="2"/>
      </rPr>
      <t>Segundo Seguimiento:</t>
    </r>
    <r>
      <rPr>
        <sz val="11"/>
        <rFont val="Arial"/>
        <family val="2"/>
      </rPr>
      <t xml:space="preserve">
Se evidencia documento “Informe Seguimiento Plan Anticorrupción y de Atención al Ciudadano -PAAC-,  el cual contiene: 
-  "</t>
    </r>
    <r>
      <rPr>
        <i/>
        <sz val="11"/>
        <rFont val="Arial"/>
        <family val="2"/>
      </rPr>
      <t xml:space="preserve">Informe Cuenta de Cobro Segundo Cuatrimestre",  </t>
    </r>
    <r>
      <rPr>
        <sz val="11"/>
        <rFont val="Arial"/>
        <family val="2"/>
      </rPr>
      <t>en donde se indica que en el segundo cuatrimestre de 2023 que de las 1028 cuentas que se recibieron se devolvieron 371, lo que  equivale al 36%.  Al  hacer un comparativo con el período anterior se observa que aumentaron la cantidad de cuentas tramitadas en solo un 12,6% (115).   Evidenciamos que el aumento de las devueltas es elevado, con respecto a las recibidas en el perído anterior.</t>
    </r>
  </si>
  <si>
    <r>
      <rPr>
        <b/>
        <u/>
        <sz val="11"/>
        <rFont val="Arial"/>
        <family val="2"/>
      </rPr>
      <t>Segundo Seguimiento:</t>
    </r>
    <r>
      <rPr>
        <sz val="11"/>
        <rFont val="Arial"/>
        <family val="2"/>
      </rPr>
      <t xml:space="preserve">
Programar capacitaciones y/o enviar instructivos a  los contratistas y supervisores, sobre  los requisitos para el proceso de los trámites de cuentas.</t>
    </r>
  </si>
  <si>
    <r>
      <rPr>
        <b/>
        <u/>
        <sz val="11"/>
        <rFont val="Arial"/>
        <family val="2"/>
      </rPr>
      <t xml:space="preserve">Segundo Seguimiento: </t>
    </r>
    <r>
      <rPr>
        <sz val="11"/>
        <rFont val="Arial"/>
        <family val="2"/>
      </rPr>
      <t xml:space="preserve">
Se verificó en el SECOP II, la publicación de los  informes  de cada uno de los Contratos  en lo que va corrido de 2023 , así:  143  (3), 94 (5), 034 (6), 02 (6), 019 (4), 021 (6), 016 (6).</t>
    </r>
  </si>
  <si>
    <r>
      <rPr>
        <b/>
        <u/>
        <sz val="11"/>
        <rFont val="Arial"/>
        <family val="2"/>
      </rPr>
      <t xml:space="preserve">Segundo Seguimiento: </t>
    </r>
    <r>
      <rPr>
        <sz val="11"/>
        <rFont val="Arial"/>
        <family val="2"/>
      </rPr>
      <t xml:space="preserve">
Se observó en el SECOP  II , 8  procesos  de Mínima Cuantía correspondientes al segundo cuatrimestre así: 
- 5 se encuentran en  Proceso adjudicado y celebrado
MC 026, MC 021, MC 020, MC 019, MC 018
- 2 en Proceso en evaluación y observaciones
MC 033,  MC 017
- 1 en Presentación de oferta. 
MC 032 DE 2023</t>
    </r>
  </si>
  <si>
    <r>
      <t xml:space="preserve">Segundo Seguimiento: 
</t>
    </r>
    <r>
      <rPr>
        <sz val="11"/>
        <rFont val="Arial"/>
        <family val="2"/>
      </rPr>
      <t>Se verificó en el Inventario de activos fijos (fecha 30 de agosto de la presente vigencia), el ingreso de los bienes relacionados en cada una de las 6 entradas a almacén que se realizaron en este cuatrimestre, igualmente su depreciación a la fecha de corte de este informe.</t>
    </r>
  </si>
  <si>
    <r>
      <rPr>
        <b/>
        <u/>
        <sz val="11"/>
        <rFont val="Arial"/>
        <family val="2"/>
      </rPr>
      <t xml:space="preserve">Segundo Seguimiento:
</t>
    </r>
    <r>
      <rPr>
        <sz val="11"/>
        <rFont val="Arial"/>
        <family val="2"/>
      </rPr>
      <t>Se verificó en el SECOP II la publicación de los informes de supervisiòn  de los siguientes contratos:  CD 272, CD 542, CD 537, CD 541, CD 535, CD 540, CD 519 con su respectiva aprobación. 
Además, existe un control por parte del área de Gestión Financiera en donde revisan el cumplimiento de los requisitos para el pago de las cuentas.</t>
    </r>
  </si>
  <si>
    <r>
      <rPr>
        <b/>
        <u/>
        <sz val="11"/>
        <rFont val="Arial"/>
        <family val="2"/>
      </rPr>
      <t>Segundo Seguimiento:</t>
    </r>
    <r>
      <rPr>
        <sz val="11"/>
        <rFont val="Arial"/>
        <family val="2"/>
      </rPr>
      <t xml:space="preserve">
Gestionar las acciones necesarias para cumplir con las actiividades concernientes al mejoramiento de la seguridad y privacidad de la información de CORPAMAG, así mismo dar cumplimiento  con el 100% de los criterios de la ISO 27001 en los apartes que nos aplica.</t>
    </r>
  </si>
  <si>
    <r>
      <rPr>
        <b/>
        <u/>
        <sz val="10"/>
        <rFont val="Arial"/>
        <family val="2"/>
      </rPr>
      <t>Primer Seguimiento</t>
    </r>
    <r>
      <rPr>
        <sz val="10"/>
        <rFont val="Arial"/>
        <family val="2"/>
      </rPr>
      <t xml:space="preserve">:                                                          
- De los 10  riesgos de corrupción identificados, 7 tenían fechas programadas para realizar actividades de control en este primer seguimiento, todos cumplieron con la implementación de las acciones definidas.   Los procesos  que reportaron avances de las actividades definidas son: Gestión Financiera (1), Gestión Administrativa (1), Gestión de Contratación (3), Gestión Jurídica (1) y Gestión de Tecnologías de la Información y las Comunicaciones (1).
</t>
    </r>
    <r>
      <rPr>
        <b/>
        <u/>
        <sz val="10"/>
        <rFont val="Arial"/>
        <family val="2"/>
      </rPr>
      <t>Segundo  Seguimiento:</t>
    </r>
    <r>
      <rPr>
        <sz val="10"/>
        <rFont val="Arial"/>
        <family val="2"/>
      </rPr>
      <t xml:space="preserve"> 
</t>
    </r>
    <r>
      <rPr>
        <sz val="1"/>
        <rFont val="Arial"/>
        <family val="2"/>
      </rPr>
      <t xml:space="preserve">                </t>
    </r>
    <r>
      <rPr>
        <sz val="2"/>
        <rFont val="Arial"/>
        <family val="2"/>
      </rPr>
      <t xml:space="preserve">                    </t>
    </r>
    <r>
      <rPr>
        <sz val="10"/>
        <rFont val="Arial"/>
        <family val="2"/>
      </rPr>
      <t xml:space="preserve">- Se efectuaron los controles definidos en el mapa de riesgo de corrupción  del período evaluado  por parte de los 7 procesos que debían realizar la gestión correspondiente a estos: Gestión Financiera (1) </t>
    </r>
    <r>
      <rPr>
        <sz val="10"/>
        <color rgb="FFFF0000"/>
        <rFont val="Arial"/>
        <family val="2"/>
      </rPr>
      <t xml:space="preserve">, </t>
    </r>
    <r>
      <rPr>
        <sz val="10"/>
        <rFont val="Arial"/>
        <family val="2"/>
      </rPr>
      <t>Gestión Administrativa (1), Gestión de Contratación (3), Gestión Jurídica (1) y Gestión de Tecnologías de la Información y las Comunicaciones (1).</t>
    </r>
  </si>
  <si>
    <r>
      <rPr>
        <b/>
        <u/>
        <sz val="10"/>
        <rFont val="Arial"/>
        <family val="2"/>
      </rPr>
      <t>Primer seguimiento</t>
    </r>
    <r>
      <rPr>
        <sz val="10"/>
        <rFont val="Arial"/>
        <family val="2"/>
      </rPr>
      <t xml:space="preserve">:
Se realizó el seguimiento de las actividades contempladas en el PAAC 2023, correspondiente al primer cuatrimestre 2023 por parte de la OCI.  Informe Link:
https://www.corpamag.gov.co/transparencia/planeacion/anticorrupcion-y-atencion-ciudadana
</t>
    </r>
    <r>
      <rPr>
        <b/>
        <u/>
        <sz val="10"/>
        <rFont val="Arial"/>
        <family val="2"/>
      </rPr>
      <t xml:space="preserve">
Segundo seguimiento:</t>
    </r>
    <r>
      <rPr>
        <sz val="10"/>
        <rFont val="Arial"/>
        <family val="2"/>
      </rPr>
      <t xml:space="preserve">
Desde la Tercera línea de defensa de la Séptima Dimensión-Control Interno del Modelo Integrado de Planeación y Gestión, se efectuó  seguimiento de las actividades definidas en el PAAC 2023 de CORPAMAG, correspondiente al  segundo cuatrimestre de 2023 .   Informe  que puede visualizarse en el siguiente enlace de la sede virtual de la Corporación:
https://www.corpamag.gov.co/transparencia/planeacion/anticorrupcion-y-atencion-ciudadana</t>
    </r>
  </si>
  <si>
    <r>
      <t xml:space="preserve">Primer Seguimiento: 
</t>
    </r>
    <r>
      <rPr>
        <sz val="11"/>
        <rFont val="Arial"/>
        <family val="2"/>
      </rPr>
      <t xml:space="preserve">- La Oficina de Control Interno-OCI, el día 27 de abril de 2023 desde el aplicativo Sistema Único de Información de Trámites- SUIT, hizo el  seguimiento a la gestión de racionalización efectuada por los responsables del cumplimiento de esta actividad; generando el reporte consolidado (el cual se publica en el link de seguimiento al PAAC 2023), en donde se realizaron las observaciones respectivas.  Lo anterior, teniendo en cuenta que este seguimiento debe hacerse a corte 30 de abril/2023; quedando la observación en el formato del SUIT, que "aún no se encontraba registrado  el Plan de Trabajo en el aplicativo", sin embargo fue reportado en formato Excel y cargado el día 8/05/2023.
</t>
    </r>
    <r>
      <rPr>
        <b/>
        <u/>
        <sz val="11"/>
        <rFont val="Arial"/>
        <family val="2"/>
      </rPr>
      <t xml:space="preserve">Segundo Seguimiento: 
</t>
    </r>
    <r>
      <rPr>
        <sz val="11"/>
        <rFont val="Arial"/>
        <family val="2"/>
      </rPr>
      <t xml:space="preserve">Al verificar el consolidado del avance del plan de estrategia de racionalización de trámites, se encuentra que a la  fecha de seguimiento  por parte de la OCI  (24/08/2023) aún no se tenía  informe de avance de acuerdo al Cronograma presentado; sin embargo en monitoreo realizado por la Oficina de Planeación (reporte de fecha 7 de septiembre de 2023)  indica que: </t>
    </r>
    <r>
      <rPr>
        <i/>
        <sz val="11"/>
        <rFont val="Arial"/>
        <family val="2"/>
      </rPr>
      <t>Se ha dado cumplimiento al cronograma de trabajo, realizando visitas a las empresas forestales y registros en los municipios programados para el periodo. Vale anotar que actualmente la plataforma VITAL-LOFL no se encuentra en funcionamiento, pues aún sigue en actualización por parte del Ministerio razón por la cual se están recibiendo y realizando solicitudes en físico"</t>
    </r>
    <r>
      <rPr>
        <sz val="11"/>
        <rFont val="Arial"/>
        <family val="2"/>
      </rPr>
      <t xml:space="preserve">
</t>
    </r>
  </si>
  <si>
    <r>
      <t xml:space="preserve">Primer Seguimiento: 
</t>
    </r>
    <r>
      <rPr>
        <sz val="11"/>
        <color theme="1"/>
        <rFont val="Arial"/>
        <family val="2"/>
      </rPr>
      <t xml:space="preserve">- Cumplir con el cronograma de actividades, teniendo en cuenta los cortes de los informes y las metas programadas.
</t>
    </r>
    <r>
      <rPr>
        <b/>
        <u/>
        <sz val="11"/>
        <color theme="1"/>
        <rFont val="Arial"/>
        <family val="2"/>
      </rPr>
      <t xml:space="preserve">Segundo Seguimiento: </t>
    </r>
    <r>
      <rPr>
        <sz val="11"/>
        <color theme="1"/>
        <rFont val="Arial"/>
        <family val="2"/>
      </rPr>
      <t xml:space="preserve">
- Se deja la observación de que este plan de trabajo debe revisarse y/o ajustarse, puesto que las actividades planteadas son generales, además no permite saber cuál es el grado de avance.
 - Se recomienda se agilice la gestión para que se culmine con la racionalización del trámite programado en el 2023.
- Por otra parte, deben coordinarse los monitoreos por parte de la Oficina de Planeación, dado que están quedando con fecha posterior a los que realiza la OCI, se solicita que este  seguimiento quede dentro del  cuatrimestre en el  SUIT, el cual es evaluado en el FURAG.
</t>
    </r>
  </si>
  <si>
    <r>
      <t xml:space="preserve">Segundo Seguimiento:
</t>
    </r>
    <r>
      <rPr>
        <sz val="11"/>
        <rFont val="Arial"/>
        <family val="2"/>
      </rPr>
      <t>En el sitio web de la entidad se encuentra publicado el Informe de la implementación de la estrategia de rendición de cuentas V-2.  link: 
https://corpamag.gov.co/participa/rendicion-de-cuentas/info-rendicion-cuentas</t>
    </r>
    <r>
      <rPr>
        <b/>
        <u/>
        <sz val="11"/>
        <rFont val="Arial"/>
        <family val="2"/>
      </rPr>
      <t xml:space="preserve">
</t>
    </r>
  </si>
  <si>
    <r>
      <rPr>
        <b/>
        <u/>
        <sz val="11"/>
        <rFont val="Arial"/>
        <family val="2"/>
      </rPr>
      <t>Primer Seguimiento:</t>
    </r>
    <r>
      <rPr>
        <sz val="11"/>
        <rFont val="Arial"/>
        <family val="2"/>
      </rPr>
      <t xml:space="preserve">
Se debe revisar y actualizar el esquema de publicación, conforme al principio de divulgación proactiva de la información previsto en el artículo  3 de la Ley 1712 de 2014, y teniendo en cuenta  la normatividad aplicable para cada caso. 
Igualmente se recomienda, debido a  los resultados obtenidos, y dado que  la Oficina de Planeación es la encargada de realizar este monitoreo, solicite a los líderes de los procesos y a los responsables de generar la información , que realicen los reportes oportunamente.
</t>
    </r>
    <r>
      <rPr>
        <b/>
        <u/>
        <sz val="11"/>
        <rFont val="Arial"/>
        <family val="2"/>
      </rPr>
      <t xml:space="preserve">Segundo Seguimiento: </t>
    </r>
    <r>
      <rPr>
        <sz val="11"/>
        <rFont val="Arial"/>
        <family val="2"/>
      </rPr>
      <t xml:space="preserve">
- Gestionar  la firma y publicación del acto administratio para  la actualización del Esquema de Publicación/2023.
- Solicitar a los responsables que generen la información que realicen su reporte, con el fin de prevenir sanciones por parte de los organismos de control por incumplimiento normativo.</t>
    </r>
  </si>
  <si>
    <r>
      <t xml:space="preserve">Primer Seguimiento: 
</t>
    </r>
    <r>
      <rPr>
        <sz val="11"/>
        <rFont val="Arial"/>
        <family val="2"/>
      </rPr>
      <t xml:space="preserve">Se evidencia monitoreo   realizado al Esquema de Publicación de la Información de Corpamag .   Desde  la Oficina de Control Interno, se evaluó cada ítem, trabajo que se ejecutó articuladamente con la Oficina de Planeación. 
</t>
    </r>
    <r>
      <rPr>
        <b/>
        <u/>
        <sz val="11"/>
        <rFont val="Arial"/>
        <family val="2"/>
      </rPr>
      <t xml:space="preserve">Segundo Seguimiento: </t>
    </r>
    <r>
      <rPr>
        <sz val="11"/>
        <rFont val="Arial"/>
        <family val="2"/>
      </rPr>
      <t xml:space="preserve">
Se evidencia  matriz del monitoreo realizado por  la Oficina de Planeaciónal   al  Esquema de Publicación  a  junio de 2023, donde se observa que de los 135  ítems que lo conforman cumplen totalmente con 119 y  parcialmente con 16, lo que equivale en promedio a un  94%.
</t>
    </r>
  </si>
  <si>
    <t>Estrategia Servicio a la ciudadanía</t>
  </si>
  <si>
    <r>
      <t xml:space="preserve">Segundo Seguimiento:
</t>
    </r>
    <r>
      <rPr>
        <sz val="9"/>
        <rFont val="Arial"/>
        <family val="2"/>
      </rPr>
      <t>La estrategia de relacionamiento con la ciudadanía se encuentra incluida, actualizada y publicada en el Plan Anticorrupción y Atención al Ciudadano 2023 versión 2.   (componente 4)</t>
    </r>
  </si>
  <si>
    <r>
      <t xml:space="preserve">Segundo Seguimiento:
</t>
    </r>
    <r>
      <rPr>
        <b/>
        <sz val="9"/>
        <rFont val="Arial"/>
        <family val="2"/>
      </rPr>
      <t xml:space="preserve">- </t>
    </r>
    <r>
      <rPr>
        <sz val="9"/>
        <rFont val="Arial"/>
        <family val="2"/>
      </rPr>
      <t xml:space="preserve"> En atención con lo dispuesto en la estrategia de Servicio a la Ciudadanía incluida en el Plan Anticorrupción y Atención al Ciudadano-2023,  se evidenció la aplicación del Formulario de Autodiagnóstico establecido por el Departamento Administrativo de la Función Pública, con el fin de conocer el grado de cumplimiento que se encuentra la Corporación con relación a la Política de Servicio a la Ciudadanía, el cual obtuvo un porcentaje del  78%.
</t>
    </r>
  </si>
  <si>
    <r>
      <t xml:space="preserve">Segundo Seguimiento:
</t>
    </r>
    <r>
      <rPr>
        <sz val="9"/>
        <rFont val="Arial"/>
        <family val="2"/>
      </rPr>
      <t xml:space="preserve">Establecer y ejecutar  las accioens de mejora correspondientes, con el fin de dar cumplimiento en un 100% con esta política. </t>
    </r>
  </si>
  <si>
    <r>
      <t xml:space="preserve">Segundo Seguimiento:
</t>
    </r>
    <r>
      <rPr>
        <sz val="9"/>
        <rFont val="Arial"/>
        <family val="2"/>
      </rPr>
      <t xml:space="preserve">Se  encuentra actualizado el protocolo de atención al ciudadano, el cual se evidencia  publicado en el sitio web de la Corporación. Enlace:
https://www.corpamag.gov.co/en/transparencia?view=article&amp;layout=edit&amp;id=728
</t>
    </r>
  </si>
  <si>
    <r>
      <t xml:space="preserve">Primer seguimiento: 
</t>
    </r>
    <r>
      <rPr>
        <sz val="9"/>
        <rFont val="Arial"/>
        <family val="2"/>
      </rPr>
      <t xml:space="preserve">Se evidencia en la página web de la Corporación, que el último informe publicado corresponde al trimestre de octubre -diciembre 2022; el de la vigencia 2023, de acuerdo a la meta estipulada en este componente debió publicarse el (15 abril 2023). De acuerdo a lo reportado, el informe se encuentra en construcción teniendo en cuenta que debe realizarse la búsqueda manual de la respuestas de 342 oficios (anexan el estado de estos en el IDOC).
https://www.corpamag.gov.co/transparencia/planeacion/informe-de-peticiones-quejas-y-reclamos
</t>
    </r>
    <r>
      <rPr>
        <b/>
        <u/>
        <sz val="9"/>
        <rFont val="Arial"/>
        <family val="2"/>
      </rPr>
      <t xml:space="preserve">Segundo seguimiento: 
</t>
    </r>
    <r>
      <rPr>
        <sz val="9"/>
        <rFont val="Arial"/>
        <family val="2"/>
      </rPr>
      <t xml:space="preserve">Se evidencia en la sede virtual de CORPAMAG, la publicación del informe de PQRSD, de los trimestres enero-marzo y abril-julio 2023.
https://www.corpamag.gov.co/transparencia/planeacion/informe-de-peticiones-quejas-y-reclamos
</t>
    </r>
  </si>
  <si>
    <r>
      <t xml:space="preserve">Segundo Seguimiento:
</t>
    </r>
    <r>
      <rPr>
        <sz val="9"/>
        <rFont val="Arial"/>
        <family val="2"/>
      </rPr>
      <t>En  el sitio web de la Corporación se observa la actualización de la carta de trato digno acorde a los lineamientos de la guía de diseño de la carta de trato digno.  link: https://corpamag.gov.co/archivos/pactotransp/carta-de-trado-digno.pdf</t>
    </r>
  </si>
  <si>
    <r>
      <rPr>
        <b/>
        <u/>
        <sz val="9"/>
        <rFont val="Arial"/>
        <family val="2"/>
      </rPr>
      <t xml:space="preserve">Segundo Seguimiento: 
</t>
    </r>
    <r>
      <rPr>
        <b/>
        <sz val="9"/>
        <rFont val="Arial"/>
        <family val="2"/>
      </rPr>
      <t xml:space="preserve">- </t>
    </r>
    <r>
      <rPr>
        <sz val="9"/>
        <rFont val="Arial"/>
        <family val="2"/>
      </rPr>
      <t>Hacer seguimiento permanente al cumplimiento de esta meta, para garantizar que  los funcionarios  y contratistas  realilcen  el curso de lenguaje claro del DNP.</t>
    </r>
  </si>
  <si>
    <r>
      <rPr>
        <b/>
        <u/>
        <sz val="9"/>
        <rFont val="Arial"/>
        <family val="2"/>
      </rPr>
      <t xml:space="preserve">Segundo Seguimiento:
</t>
    </r>
    <r>
      <rPr>
        <b/>
        <sz val="9"/>
        <rFont val="Arial"/>
        <family val="2"/>
      </rPr>
      <t xml:space="preserve">- </t>
    </r>
    <r>
      <rPr>
        <sz val="9"/>
        <rFont val="Arial"/>
        <family val="2"/>
      </rPr>
      <t>Por parte de la Oficina de Planeación, se han adelantado acciones tendienes para que funcionarios y contratistas realicen el curso de Lenguaje Claro, por otra parte se habilitó espacio en la intranet para que los funcionarios consulten los videos y retroalimentacion del curso de Lenguaje Claro. 
Correo electrónico
https://youtu.be/JNlXJAPZFIs 
https://www.corpamag.gov.co/intranet/listararchivos.php?ruta=Atencion_Ciudadania&amp;titulo=Atenci%C3%B3n%20a%20la%20Ciudadan%C3%Ada</t>
    </r>
  </si>
  <si>
    <r>
      <rPr>
        <b/>
        <u/>
        <sz val="9"/>
        <rFont val="Arial"/>
        <family val="2"/>
      </rPr>
      <t>Segundo Seguimiento:</t>
    </r>
    <r>
      <rPr>
        <sz val="9"/>
        <rFont val="Arial"/>
        <family val="2"/>
      </rPr>
      <t xml:space="preserve">
- Se observan publicaciones en los canales de interacción con el ciudadano, a través de las redes sociales de la entidad (Facebook, Twitter, Instagram) y  página web.</t>
    </r>
  </si>
  <si>
    <r>
      <rPr>
        <b/>
        <u/>
        <sz val="11"/>
        <rFont val="Arial"/>
        <family val="2"/>
      </rPr>
      <t>Primer Seguimiento:</t>
    </r>
    <r>
      <rPr>
        <b/>
        <sz val="11"/>
        <rFont val="Arial"/>
        <family val="2"/>
      </rPr>
      <t xml:space="preserve">
</t>
    </r>
    <r>
      <rPr>
        <sz val="11"/>
        <rFont val="Arial"/>
        <family val="2"/>
      </rPr>
      <t xml:space="preserve">- Se debe revisar el sitio donde se encuentra publicado el  calendario de eventos y fechas clave relacionadas con los procesos misionales de la entidad vigencia 2023, debido a que aparece en el menú INICIO y no en TRANSPARENCIA.
- Actualizar evaluación del desempeño de los funcionarios (reiterativamente desde la OCI se ha efectuado esta solicitud)
- Actualizar Informe de peticiones, quejas y reclamos, no se ha publicado  el correspondiente al  primer trimestre de 2023.
- Se reitera que se actualice el  formulario de peticiones, quejas y reclamos.
- Debe publicarse informe  sobre las demandas correspondiente a los períodos (septiembre - diciembre 2022 y de enero a marzo de 2023).
- Actualizar el  conjunto de datos Registros de Información Clasificada y Reservada en el Portal de Datos Abiertos del Estado Colombiano.
- En cuando al esquema, este debe revisarse  puesto que hay información que no se genera ni actualiza permanentemente,  lo que ocasiona que el % de cumplimiento baje.
Desde la Oficina de Planeación, quien es la encargada de realizar el monitoreo, debe solicitar a las áreas encargadas la actualización de la información para su publicación.
</t>
    </r>
    <r>
      <rPr>
        <b/>
        <u/>
        <sz val="11"/>
        <rFont val="Arial"/>
        <family val="2"/>
      </rPr>
      <t>Segundo  Seguimiento:</t>
    </r>
    <r>
      <rPr>
        <sz val="11"/>
        <rFont val="Arial"/>
        <family val="2"/>
      </rPr>
      <t xml:space="preserve">
- Se cumpla con lo establecido en un 100% con el esquema de publiclación.</t>
    </r>
  </si>
  <si>
    <r>
      <rPr>
        <b/>
        <u/>
        <sz val="11"/>
        <rFont val="Arial"/>
        <family val="2"/>
      </rPr>
      <t xml:space="preserve">Primer seguimiento: </t>
    </r>
    <r>
      <rPr>
        <u/>
        <sz val="11"/>
        <rFont val="Arial"/>
        <family val="2"/>
      </rPr>
      <t xml:space="preserve">
</t>
    </r>
    <r>
      <rPr>
        <sz val="11"/>
        <rFont val="Arial"/>
        <family val="2"/>
      </rPr>
      <t xml:space="preserve">Desde la Oficina de Control Interno se verificaron  los 135 ítems que la conforman,   de los cuales 114 cumplen, 21 cumplen parcialmente ,  representando un porcentaje del 92% de cumplimiento.  Se observa que hubo una disminución del 3% con respecto a la evaluación efectuada en el período anterior.
</t>
    </r>
    <r>
      <rPr>
        <b/>
        <sz val="11"/>
        <rFont val="Arial"/>
        <family val="2"/>
      </rPr>
      <t xml:space="preserve">
</t>
    </r>
    <r>
      <rPr>
        <b/>
        <u/>
        <sz val="11"/>
        <rFont val="Arial"/>
        <family val="2"/>
      </rPr>
      <t xml:space="preserve">Segundo seguimiento: </t>
    </r>
    <r>
      <rPr>
        <u/>
        <sz val="11"/>
        <rFont val="Arial"/>
        <family val="2"/>
      </rPr>
      <t xml:space="preserve">
</t>
    </r>
    <r>
      <rPr>
        <sz val="11"/>
        <rFont val="Arial"/>
        <family val="2"/>
      </rPr>
      <t>Cumplimiento del 94%,</t>
    </r>
  </si>
  <si>
    <r>
      <t xml:space="preserve">Primer Seguimiento:
</t>
    </r>
    <r>
      <rPr>
        <sz val="10"/>
        <rFont val="Arial"/>
        <family val="2"/>
      </rPr>
      <t>Al verificar en el portal de datos abiertos de la   Corporación, se pudo evidenciar  la actualización del conjunto de datos, el cual se detalla así:                                                                          
-Monitoreo calidad de aire departamento del Magdalena  se encuentra actualizado, link https://www.datos.gov.co/Ambiente-y-Desarrollo-Sostenible/Monitoreo-Calidad-de-Aire-departamento-del-Magdale/dgnf-6h7v.</t>
    </r>
    <r>
      <rPr>
        <sz val="10"/>
        <color rgb="FFFF0000"/>
        <rFont val="Arial"/>
        <family val="2"/>
      </rPr>
      <t xml:space="preserve">
</t>
    </r>
    <r>
      <rPr>
        <sz val="10"/>
        <rFont val="Arial"/>
        <family val="2"/>
      </rPr>
      <t>-Inventario de Activos de Información de Corpamag, su actualización se debe hacer anual,  el cual se valida su cumplimiento (15 sept 2022), en el link https://www.datos.gov.co/Ambiente-y-Desarrollo-Sostenible/Inventario-de-Activos-de-Informaci-n-de-Corpamag/v8ni-nh5g.</t>
    </r>
    <r>
      <rPr>
        <sz val="10"/>
        <color rgb="FFFF0000"/>
        <rFont val="Arial"/>
        <family val="2"/>
      </rPr>
      <t xml:space="preserve">
</t>
    </r>
    <r>
      <rPr>
        <sz val="10"/>
        <rFont val="Arial"/>
        <family val="2"/>
      </rPr>
      <t>-Índice de Información Clasificada y Reservada de Corpamag, se encuentra actualizada 15/09/2022 (anual), https://www.datos.gov.co/Ambiente-y-Desarrollo-Sostenible/Indice-de-Informacion-Clasificada-y-Reservada-de-C/bmxm-edut.</t>
    </r>
    <r>
      <rPr>
        <sz val="10"/>
        <color rgb="FFFF0000"/>
        <rFont val="Arial"/>
        <family val="2"/>
      </rPr>
      <t xml:space="preserve">
</t>
    </r>
    <r>
      <rPr>
        <sz val="10"/>
        <rFont val="Arial"/>
        <family val="2"/>
      </rPr>
      <t>- Esquema de publicación de Información - Corpamag, se evidencia su cumplimiento (15/09/2022) en el enlace: https://www.datos.gov.co/Funci-n-p-blica/Esquema-de-publicaci-n-de-Informaci-n-Corpamag/ja3x-3i93</t>
    </r>
    <r>
      <rPr>
        <sz val="11"/>
        <rFont val="Arial"/>
        <family val="2"/>
      </rPr>
      <t xml:space="preserve">
</t>
    </r>
    <r>
      <rPr>
        <sz val="11"/>
        <color theme="1"/>
        <rFont val="Arial"/>
        <family val="2"/>
      </rPr>
      <t xml:space="preserve">
</t>
    </r>
  </si>
  <si>
    <r>
      <rPr>
        <b/>
        <u/>
        <sz val="11"/>
        <color theme="1"/>
        <rFont val="Arial"/>
        <family val="2"/>
      </rPr>
      <t>Primer Seguimiento:</t>
    </r>
    <r>
      <rPr>
        <sz val="11"/>
        <color theme="1"/>
        <rFont val="Arial"/>
        <family val="2"/>
      </rPr>
      <t xml:space="preserve">
Se hace actualización de los activos de Información, que se encuentra a la espera de la firma de la Resolución para su publicación 
</t>
    </r>
    <r>
      <rPr>
        <b/>
        <u/>
        <sz val="11"/>
        <color theme="1"/>
        <rFont val="Arial"/>
        <family val="2"/>
      </rPr>
      <t xml:space="preserve">Segundo Seguimiento:
</t>
    </r>
    <r>
      <rPr>
        <sz val="11"/>
        <color theme="1"/>
        <rFont val="Arial"/>
        <family val="2"/>
      </rPr>
      <t>Se evidencia su publicación en el sitio web de la Corporación Registro de Activos de Información,  a diciembre de 2022.</t>
    </r>
  </si>
  <si>
    <r>
      <rPr>
        <b/>
        <u/>
        <sz val="11"/>
        <color theme="1"/>
        <rFont val="Arial"/>
        <family val="2"/>
      </rPr>
      <t xml:space="preserve">Segundo Seguimiento: </t>
    </r>
    <r>
      <rPr>
        <sz val="11"/>
        <color theme="1"/>
        <rFont val="Arial"/>
        <family val="2"/>
      </rPr>
      <t xml:space="preserve">
Se evidencia propuesta de  actualización  del Esquema de Publicación de Información  el cual  encuentra pendiente para  la firma de la Resolución de aprobación.</t>
    </r>
  </si>
  <si>
    <r>
      <rPr>
        <b/>
        <u/>
        <sz val="11"/>
        <color theme="1"/>
        <rFont val="Arial"/>
        <family val="2"/>
      </rPr>
      <t xml:space="preserve">Segundo Seguimiento: </t>
    </r>
    <r>
      <rPr>
        <sz val="11"/>
        <color theme="1"/>
        <rFont val="Arial"/>
        <family val="2"/>
      </rPr>
      <t xml:space="preserve">
Se gestione lo relacionado con la firma y posteriormente su divulgación</t>
    </r>
  </si>
  <si>
    <r>
      <rPr>
        <b/>
        <u/>
        <sz val="11"/>
        <rFont val="Arial"/>
        <family val="2"/>
      </rPr>
      <t xml:space="preserve">Segundo Seguimiento:
</t>
    </r>
    <r>
      <rPr>
        <sz val="11"/>
        <rFont val="Arial"/>
        <family val="2"/>
      </rPr>
      <t>De acuerdo a lo evidenciado en el sitio web de la entidad, se observa publicación de informe de cumplimiento-Accesibilidad web, de fecha 22 de agosto 2023. En el punto 9 de Accesibilidad. En el Link
https://corpamag.gov.co/transparencia</t>
    </r>
    <r>
      <rPr>
        <b/>
        <u/>
        <sz val="11"/>
        <rFont val="Arial"/>
        <family val="2"/>
      </rPr>
      <t xml:space="preserve">
</t>
    </r>
  </si>
  <si>
    <r>
      <t xml:space="preserve">Segundo Seguimiento:
</t>
    </r>
    <r>
      <rPr>
        <sz val="11"/>
        <color theme="1"/>
        <rFont val="Arial"/>
        <family val="2"/>
      </rPr>
      <t>No reportaron avance.</t>
    </r>
  </si>
  <si>
    <r>
      <t xml:space="preserve">Segundo Seguimiento:
</t>
    </r>
    <r>
      <rPr>
        <sz val="11"/>
        <color theme="1"/>
        <rFont val="Arial"/>
        <family val="2"/>
      </rPr>
      <t>Se gestione lo correspondiente a esta actividad, dado que es un criterio para el cumplimiento de la matriz ITA-Ley de Transparencia.   Se indica además, que una solicitud reiterada que ha quedado en los informes de la OCI.</t>
    </r>
  </si>
  <si>
    <r>
      <rPr>
        <b/>
        <u/>
        <sz val="11"/>
        <color theme="1"/>
        <rFont val="Arial"/>
        <family val="2"/>
      </rPr>
      <t>Segundo Seguimiento</t>
    </r>
    <r>
      <rPr>
        <sz val="11"/>
        <color theme="1"/>
        <rFont val="Arial"/>
        <family val="2"/>
      </rPr>
      <t xml:space="preserve">:
Con el fin de dar cumplimiento a las metas contempladas en el numeral 6.1 de este componente, se evidencia que el Grupo de Gestion del Talento Humano remitió  piezas publicitarias, además un instructivo  y video con las indicaciones detalladas  para el diligenciamiento oportuno de la Declaracion de Bienes y Rentas-DByR de la vigencia fiscal 2022. 
Se resalta que esta labor fue bastante efectiva teniendo en cuenta que de los 124 funcionarios de la planta de personal el 96.8% (120) presentaron la DByR, lo cual se puede corrobar con el informe de seguimiento que realiza la OCI de acuerdo al artículo  2.2.17.7. de la Ley 1083 de 2015,
 En cuanto a la declaración de  conflicto de intereses, los contratistas la presentan al momento de su contratación; y al único funcionario de planta que le aplica esta norma, la presentó.  </t>
    </r>
  </si>
  <si>
    <r>
      <rPr>
        <b/>
        <u/>
        <sz val="11"/>
        <rFont val="Arial"/>
        <family val="2"/>
      </rPr>
      <t xml:space="preserve">Segundo Seguimiento:
</t>
    </r>
    <r>
      <rPr>
        <sz val="11"/>
        <rFont val="Arial"/>
        <family val="2"/>
      </rPr>
      <t>Se recomienda gestionar la aprobación de la actualización de la política de riesgos y su posterior socialización, de igual manera implementar la matriz de los riesgos actualizados.</t>
    </r>
  </si>
  <si>
    <r>
      <t xml:space="preserve">Segundo Seguimiento: 
</t>
    </r>
    <r>
      <rPr>
        <sz val="11"/>
        <color theme="1"/>
        <rFont val="Arial"/>
        <family val="2"/>
      </rPr>
      <t xml:space="preserve">Durante el primer semestre, se continuó con la labor de los talleres en donde se socializó la política y se efectúo la identificación, valoración y levantamiento de los riesgos con los procesos Gestión Ambiental, TIC, entre otros. 
</t>
    </r>
    <r>
      <rPr>
        <b/>
        <u/>
        <sz val="11"/>
        <color theme="1"/>
        <rFont val="Arial"/>
        <family val="2"/>
      </rPr>
      <t xml:space="preserve">
</t>
    </r>
    <r>
      <rPr>
        <sz val="11"/>
        <color theme="1"/>
        <rFont val="Arial"/>
        <family val="2"/>
      </rPr>
      <t xml:space="preserve">Además, se evidencia propuesta  para la actualización de la política de Administración de Riesgos de la entidad, para atender los cambios presentados en la guía de administración de riesgos del Departamento Administrativo de la Función Pública Versión 6, la cual se encuentra en revisión para ser presentada ante Comité Institucional de Coordinación de Control Interno-CCCI.  Es pernitente informar, que en el 2022 se hizo un trabajo con todos los procesos en el que se identificaron y se levantraron los riesgos acorde a la versión 5 de la guía; dado que esta cambió, se debió incorporar los riesgos fiscales para dar cumplimiento a los lineamientos establecidos.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</si>
</sst>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40"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1"/>
      <name val="Arial"/>
      <family val="2"/>
    </font>
    <font>
      <sz val="10"/>
      <color theme="1"/>
      <name val="Arial"/>
      <family val="2"/>
    </font>
    <font>
      <b/>
      <sz val="12"/>
      <color theme="1"/>
      <name val="Arial"/>
      <family val="2"/>
    </font>
    <font>
      <b/>
      <sz val="11"/>
      <color theme="1"/>
      <name val="Arial"/>
      <family val="2"/>
    </font>
    <font>
      <b/>
      <sz val="11"/>
      <name val="Arial"/>
      <family val="2"/>
    </font>
    <font>
      <sz val="11"/>
      <color theme="1"/>
      <name val="Arial"/>
      <family val="2"/>
    </font>
    <font>
      <sz val="11"/>
      <color theme="1"/>
      <name val="Arial"/>
      <family val="2"/>
    </font>
    <font>
      <b/>
      <u/>
      <sz val="11"/>
      <color theme="1"/>
      <name val="Arial"/>
      <family val="2"/>
    </font>
    <font>
      <sz val="11"/>
      <name val="Calibri"/>
      <family val="2"/>
    </font>
    <font>
      <b/>
      <sz val="10"/>
      <name val="Arial"/>
      <family val="2"/>
    </font>
    <font>
      <b/>
      <u/>
      <sz val="11"/>
      <name val="Arial"/>
      <family val="2"/>
    </font>
    <font>
      <b/>
      <sz val="9"/>
      <name val="Arial"/>
      <family val="2"/>
    </font>
    <font>
      <sz val="8"/>
      <color theme="1"/>
      <name val="Arial"/>
      <family val="2"/>
    </font>
    <font>
      <b/>
      <u/>
      <sz val="10"/>
      <color theme="1"/>
      <name val="Arial"/>
      <family val="2"/>
    </font>
    <font>
      <b/>
      <u/>
      <sz val="10"/>
      <name val="Arial"/>
      <family val="2"/>
    </font>
    <font>
      <sz val="10"/>
      <name val="Arial"/>
      <family val="2"/>
    </font>
    <font>
      <sz val="10"/>
      <color rgb="FFFF0000"/>
      <name val="Arial"/>
      <family val="2"/>
    </font>
    <font>
      <sz val="9"/>
      <name val="Arial"/>
      <family val="2"/>
    </font>
    <font>
      <sz val="8"/>
      <name val="Arial"/>
      <family val="2"/>
    </font>
    <font>
      <sz val="9"/>
      <color theme="1"/>
      <name val="Arial"/>
      <family val="2"/>
    </font>
    <font>
      <b/>
      <sz val="9"/>
      <color theme="1"/>
      <name val="Arial"/>
      <family val="2"/>
    </font>
    <font>
      <b/>
      <u/>
      <sz val="9"/>
      <name val="Arial"/>
      <family val="2"/>
    </font>
    <font>
      <b/>
      <sz val="12"/>
      <name val="Arial"/>
      <family val="2"/>
    </font>
    <font>
      <sz val="11"/>
      <name val="Calibri"/>
      <family val="2"/>
      <scheme val="minor"/>
    </font>
    <font>
      <i/>
      <sz val="11"/>
      <name val="Arial"/>
      <family val="2"/>
    </font>
    <font>
      <sz val="1"/>
      <name val="Arial"/>
      <family val="2"/>
    </font>
    <font>
      <sz val="2"/>
      <name val="Arial"/>
      <family val="2"/>
    </font>
    <font>
      <u/>
      <sz val="9"/>
      <name val="Arial"/>
      <family val="2"/>
    </font>
    <font>
      <b/>
      <sz val="12"/>
      <color rgb="FF00B0F0"/>
      <name val="Arial"/>
      <family val="2"/>
    </font>
    <font>
      <u/>
      <sz val="11"/>
      <name val="Arial"/>
      <family val="2"/>
    </font>
  </fonts>
  <fills count="1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79998168889431442"/>
        <bgColor rgb="FFCCCCCC"/>
      </patternFill>
    </fill>
    <fill>
      <patternFill patternType="solid">
        <fgColor theme="4" tint="0.79998168889431442"/>
        <bgColor rgb="FFD0CECE"/>
      </patternFill>
    </fill>
    <fill>
      <patternFill patternType="solid">
        <fgColor theme="0" tint="-4.9989318521683403E-2"/>
        <bgColor rgb="FFE7E6E6"/>
      </patternFill>
    </fill>
    <fill>
      <patternFill patternType="solid">
        <fgColor theme="4" tint="0.79998168889431442"/>
        <bgColor rgb="FFE7E6E6"/>
      </patternFill>
    </fill>
    <fill>
      <patternFill patternType="solid">
        <fgColor theme="2" tint="-4.9989318521683403E-2"/>
        <bgColor rgb="FFE7E6E6"/>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rgb="FFF2F2F2"/>
        <bgColor rgb="FF000000"/>
      </patternFill>
    </fill>
    <fill>
      <patternFill patternType="solid">
        <fgColor rgb="FFFFFFFF"/>
        <bgColor rgb="FF000000"/>
      </patternFill>
    </fill>
  </fills>
  <borders count="54">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medium">
        <color indexed="64"/>
      </top>
      <bottom/>
      <diagonal/>
    </border>
    <border>
      <left/>
      <right/>
      <top style="medium">
        <color indexed="64"/>
      </top>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theme="1" tint="0.34998626667073579"/>
      </right>
      <top style="thin">
        <color indexed="64"/>
      </top>
      <bottom style="thin">
        <color indexed="64"/>
      </bottom>
      <diagonal/>
    </border>
    <border>
      <left style="thin">
        <color theme="1" tint="0.34998626667073579"/>
      </left>
      <right/>
      <top/>
      <bottom style="thin">
        <color theme="1" tint="0.34998626667073579"/>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theme="1" tint="0.34998626667073579"/>
      </left>
      <right/>
      <top style="thin">
        <color indexed="64"/>
      </top>
      <bottom style="thin">
        <color indexed="64"/>
      </bottom>
      <diagonal/>
    </border>
    <border>
      <left style="thin">
        <color theme="1" tint="0.34998626667073579"/>
      </left>
      <right style="thin">
        <color theme="1" tint="0.34998626667073579"/>
      </right>
      <top style="thin">
        <color indexed="64"/>
      </top>
      <bottom/>
      <diagonal/>
    </border>
    <border>
      <left style="thin">
        <color theme="1" tint="0.34998626667073579"/>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indexed="64"/>
      </left>
      <right/>
      <top/>
      <bottom style="thin">
        <color indexed="64"/>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style="thin">
        <color theme="1" tint="0.499984740745262"/>
      </left>
      <right style="thin">
        <color indexed="64"/>
      </right>
      <top style="thin">
        <color theme="1" tint="0.499984740745262"/>
      </top>
      <bottom style="thin">
        <color theme="1" tint="0.499984740745262"/>
      </bottom>
      <diagonal/>
    </border>
  </borders>
  <cellStyleXfs count="9">
    <xf numFmtId="0" fontId="0" fillId="0" borderId="0"/>
    <xf numFmtId="0" fontId="8" fillId="0" borderId="0"/>
    <xf numFmtId="0" fontId="7" fillId="0" borderId="0"/>
    <xf numFmtId="0" fontId="6" fillId="0" borderId="0"/>
    <xf numFmtId="0" fontId="5" fillId="0" borderId="0"/>
    <xf numFmtId="0" fontId="4" fillId="0" borderId="0"/>
    <xf numFmtId="0" fontId="3" fillId="0" borderId="0"/>
    <xf numFmtId="9" fontId="16" fillId="0" borderId="0" applyFont="0" applyFill="0" applyBorder="0" applyAlignment="0" applyProtection="0"/>
    <xf numFmtId="0" fontId="2" fillId="0" borderId="0"/>
  </cellStyleXfs>
  <cellXfs count="327">
    <xf numFmtId="0" fontId="0" fillId="0" borderId="0" xfId="0"/>
    <xf numFmtId="0" fontId="13" fillId="0" borderId="1" xfId="0" applyFont="1" applyBorder="1" applyAlignment="1">
      <alignment horizontal="center" vertical="center" wrapText="1"/>
    </xf>
    <xf numFmtId="0" fontId="15" fillId="0" borderId="0" xfId="0" applyFont="1"/>
    <xf numFmtId="0" fontId="0" fillId="5" borderId="1" xfId="0" applyFill="1" applyBorder="1" applyAlignment="1">
      <alignment horizontal="center" vertical="center" wrapText="1"/>
    </xf>
    <xf numFmtId="0" fontId="15" fillId="0" borderId="0" xfId="4" applyFont="1"/>
    <xf numFmtId="0" fontId="14" fillId="3" borderId="7" xfId="4" applyFont="1" applyFill="1" applyBorder="1" applyAlignment="1">
      <alignment horizontal="center" vertical="center" wrapText="1"/>
    </xf>
    <xf numFmtId="0" fontId="10" fillId="0" borderId="7" xfId="4" applyFont="1" applyBorder="1" applyAlignment="1">
      <alignment horizontal="left" vertical="center" wrapText="1"/>
    </xf>
    <xf numFmtId="0" fontId="10" fillId="0" borderId="7" xfId="4" applyFont="1" applyBorder="1" applyAlignment="1">
      <alignment horizontal="center" vertical="center" wrapText="1"/>
    </xf>
    <xf numFmtId="0" fontId="15" fillId="0" borderId="0" xfId="4" applyFont="1" applyAlignment="1">
      <alignment vertical="center"/>
    </xf>
    <xf numFmtId="0" fontId="15" fillId="0" borderId="0" xfId="4" applyFont="1" applyAlignment="1">
      <alignment horizontal="center" vertical="center"/>
    </xf>
    <xf numFmtId="0" fontId="15" fillId="0" borderId="0" xfId="5" applyFont="1"/>
    <xf numFmtId="0" fontId="15" fillId="2" borderId="8" xfId="5" applyFont="1" applyFill="1" applyBorder="1" applyAlignment="1">
      <alignment horizontal="center" vertical="center" wrapText="1"/>
    </xf>
    <xf numFmtId="0" fontId="15" fillId="0" borderId="8" xfId="5" applyFont="1" applyBorder="1" applyAlignment="1">
      <alignment horizontal="center" vertical="center" wrapText="1"/>
    </xf>
    <xf numFmtId="0" fontId="15" fillId="0" borderId="8" xfId="5" applyFont="1" applyBorder="1" applyAlignment="1">
      <alignment vertical="center"/>
    </xf>
    <xf numFmtId="0" fontId="4" fillId="2" borderId="8" xfId="0" applyFont="1" applyFill="1" applyBorder="1" applyAlignment="1">
      <alignment horizontal="center" vertical="center" wrapText="1"/>
    </xf>
    <xf numFmtId="0" fontId="15" fillId="0" borderId="7" xfId="4" applyFont="1" applyBorder="1" applyAlignment="1">
      <alignment vertical="center"/>
    </xf>
    <xf numFmtId="0" fontId="15" fillId="0" borderId="0" xfId="6" applyFont="1"/>
    <xf numFmtId="0" fontId="13" fillId="3" borderId="2" xfId="6" applyFont="1" applyFill="1" applyBorder="1" applyAlignment="1">
      <alignment horizontal="center" vertical="center" wrapText="1"/>
    </xf>
    <xf numFmtId="0" fontId="13" fillId="0" borderId="2" xfId="6" applyFont="1" applyBorder="1" applyAlignment="1">
      <alignment horizontal="center" vertical="top" wrapText="1"/>
    </xf>
    <xf numFmtId="0" fontId="15" fillId="0" borderId="0" xfId="6" applyFont="1" applyAlignment="1">
      <alignment vertical="top"/>
    </xf>
    <xf numFmtId="0" fontId="13" fillId="0" borderId="0" xfId="6" applyFont="1"/>
    <xf numFmtId="0" fontId="13" fillId="0" borderId="2" xfId="6" applyFont="1" applyBorder="1" applyAlignment="1">
      <alignment horizontal="center" vertical="center" wrapText="1"/>
    </xf>
    <xf numFmtId="0" fontId="15" fillId="0" borderId="2" xfId="6" applyFont="1" applyBorder="1" applyAlignment="1">
      <alignment vertical="center" wrapText="1"/>
    </xf>
    <xf numFmtId="14" fontId="10" fillId="0" borderId="2" xfId="6" applyNumberFormat="1" applyFont="1" applyBorder="1" applyAlignment="1">
      <alignment horizontal="left" vertical="center" wrapText="1"/>
    </xf>
    <xf numFmtId="0" fontId="15" fillId="0" borderId="2" xfId="6" applyFont="1" applyBorder="1" applyAlignment="1">
      <alignment horizontal="left" vertical="center" wrapText="1"/>
    </xf>
    <xf numFmtId="49" fontId="15" fillId="0" borderId="2" xfId="6" applyNumberFormat="1" applyFont="1" applyBorder="1" applyAlignment="1">
      <alignment vertical="center" wrapText="1"/>
    </xf>
    <xf numFmtId="0" fontId="15" fillId="0" borderId="2" xfId="6" applyFont="1" applyBorder="1" applyAlignment="1">
      <alignment vertical="center"/>
    </xf>
    <xf numFmtId="0" fontId="10" fillId="0" borderId="2" xfId="6" applyFont="1" applyBorder="1" applyAlignment="1">
      <alignment horizontal="left" vertical="center" wrapText="1"/>
    </xf>
    <xf numFmtId="0" fontId="15" fillId="0" borderId="2" xfId="6" applyFont="1" applyBorder="1" applyAlignment="1">
      <alignment horizontal="justify" vertical="center" wrapText="1"/>
    </xf>
    <xf numFmtId="0" fontId="15" fillId="0" borderId="1" xfId="0" applyFont="1" applyBorder="1" applyAlignment="1">
      <alignment horizontal="left" vertical="center" wrapText="1"/>
    </xf>
    <xf numFmtId="0" fontId="0" fillId="0" borderId="1" xfId="0" applyBorder="1" applyAlignment="1">
      <alignment horizontal="left" vertical="center" wrapText="1"/>
    </xf>
    <xf numFmtId="0" fontId="10" fillId="0" borderId="1" xfId="0" applyFont="1" applyBorder="1" applyAlignment="1">
      <alignment horizontal="left" vertical="center" wrapText="1"/>
    </xf>
    <xf numFmtId="0" fontId="15" fillId="0" borderId="8" xfId="5" applyFont="1" applyBorder="1" applyAlignment="1">
      <alignment horizontal="left" vertical="center" wrapText="1"/>
    </xf>
    <xf numFmtId="0" fontId="15" fillId="0" borderId="8" xfId="5" applyFont="1" applyBorder="1" applyAlignment="1">
      <alignment vertical="center" wrapText="1"/>
    </xf>
    <xf numFmtId="0" fontId="10" fillId="0" borderId="8" xfId="5" applyFont="1" applyBorder="1" applyAlignment="1">
      <alignment horizontal="left" vertical="center" wrapText="1"/>
    </xf>
    <xf numFmtId="0" fontId="15" fillId="0" borderId="8" xfId="0" applyFont="1" applyBorder="1" applyAlignment="1">
      <alignment horizontal="left" vertical="center" wrapText="1"/>
    </xf>
    <xf numFmtId="0" fontId="10" fillId="0" borderId="8" xfId="0" applyFont="1" applyBorder="1" applyAlignment="1">
      <alignment horizontal="left" vertical="center" wrapText="1"/>
    </xf>
    <xf numFmtId="0" fontId="13" fillId="3" borderId="12" xfId="6" applyFont="1" applyFill="1" applyBorder="1" applyAlignment="1">
      <alignment horizontal="center" vertical="center" wrapText="1"/>
    </xf>
    <xf numFmtId="0" fontId="13" fillId="3" borderId="18" xfId="2" applyFont="1" applyFill="1" applyBorder="1" applyAlignment="1">
      <alignment horizontal="center" vertical="center" wrapText="1"/>
    </xf>
    <xf numFmtId="0" fontId="15" fillId="0" borderId="12" xfId="6" applyFont="1" applyBorder="1" applyAlignment="1">
      <alignment vertical="center" wrapText="1"/>
    </xf>
    <xf numFmtId="0" fontId="13" fillId="3" borderId="21" xfId="2" applyFont="1" applyFill="1" applyBorder="1" applyAlignment="1">
      <alignment horizontal="center" vertical="center" wrapText="1"/>
    </xf>
    <xf numFmtId="0" fontId="13" fillId="3" borderId="22" xfId="2" applyFont="1" applyFill="1" applyBorder="1" applyAlignment="1">
      <alignment horizontal="center" vertical="center" wrapText="1"/>
    </xf>
    <xf numFmtId="0" fontId="15" fillId="0" borderId="15" xfId="6" applyFont="1" applyBorder="1" applyAlignment="1">
      <alignment vertical="center" wrapText="1"/>
    </xf>
    <xf numFmtId="0" fontId="0" fillId="0" borderId="15" xfId="0" applyBorder="1"/>
    <xf numFmtId="0" fontId="13" fillId="6" borderId="15" xfId="0" applyFont="1" applyFill="1" applyBorder="1" applyAlignment="1">
      <alignment horizontal="center" vertical="center" wrapText="1"/>
    </xf>
    <xf numFmtId="0" fontId="15" fillId="0" borderId="15" xfId="4" applyFont="1" applyBorder="1"/>
    <xf numFmtId="0" fontId="14" fillId="3" borderId="36" xfId="4" applyFont="1" applyFill="1" applyBorder="1" applyAlignment="1">
      <alignment horizontal="center" vertical="center" wrapText="1"/>
    </xf>
    <xf numFmtId="164" fontId="15" fillId="0" borderId="6" xfId="0" applyNumberFormat="1" applyFont="1" applyBorder="1" applyAlignment="1">
      <alignment horizontal="center" vertical="center" wrapText="1"/>
    </xf>
    <xf numFmtId="0" fontId="15" fillId="11" borderId="15" xfId="0" applyFont="1" applyFill="1" applyBorder="1" applyAlignment="1">
      <alignment horizontal="justify" vertical="center" wrapText="1"/>
    </xf>
    <xf numFmtId="14" fontId="0" fillId="0" borderId="6" xfId="0" applyNumberFormat="1" applyBorder="1" applyAlignment="1">
      <alignment horizontal="center" vertical="center"/>
    </xf>
    <xf numFmtId="14" fontId="0" fillId="0" borderId="6" xfId="0" applyNumberFormat="1" applyBorder="1" applyAlignment="1">
      <alignment horizontal="center" vertical="center" wrapText="1"/>
    </xf>
    <xf numFmtId="0" fontId="13" fillId="6" borderId="5" xfId="0" applyFont="1" applyFill="1" applyBorder="1" applyAlignment="1">
      <alignment horizontal="center" vertical="center"/>
    </xf>
    <xf numFmtId="0" fontId="13" fillId="6" borderId="5" xfId="0" applyFont="1" applyFill="1" applyBorder="1" applyAlignment="1">
      <alignment horizontal="center" vertical="center" wrapText="1"/>
    </xf>
    <xf numFmtId="0" fontId="14" fillId="6" borderId="43" xfId="0" applyFont="1" applyFill="1" applyBorder="1" applyAlignment="1">
      <alignment horizontal="center" vertical="top" wrapText="1"/>
    </xf>
    <xf numFmtId="0" fontId="0" fillId="9" borderId="24" xfId="0" applyFill="1" applyBorder="1"/>
    <xf numFmtId="0" fontId="0" fillId="9" borderId="25" xfId="0" applyFill="1" applyBorder="1"/>
    <xf numFmtId="0" fontId="0" fillId="2" borderId="37" xfId="0" applyFill="1" applyBorder="1"/>
    <xf numFmtId="0" fontId="0" fillId="2" borderId="38" xfId="0" applyFill="1" applyBorder="1"/>
    <xf numFmtId="0" fontId="13" fillId="3" borderId="45" xfId="5" applyFont="1" applyFill="1" applyBorder="1" applyAlignment="1">
      <alignment horizontal="center" vertical="top"/>
    </xf>
    <xf numFmtId="0" fontId="14" fillId="6" borderId="43" xfId="0" applyFont="1" applyFill="1" applyBorder="1" applyAlignment="1">
      <alignment horizontal="center" vertical="center" wrapText="1"/>
    </xf>
    <xf numFmtId="0" fontId="15" fillId="9" borderId="17" xfId="5" applyFont="1" applyFill="1" applyBorder="1"/>
    <xf numFmtId="0" fontId="15" fillId="9" borderId="44" xfId="5" applyFont="1" applyFill="1" applyBorder="1"/>
    <xf numFmtId="0" fontId="15" fillId="2" borderId="24" xfId="5" applyFont="1" applyFill="1" applyBorder="1"/>
    <xf numFmtId="0" fontId="15" fillId="2" borderId="25" xfId="5" applyFont="1" applyFill="1" applyBorder="1"/>
    <xf numFmtId="14" fontId="15" fillId="0" borderId="9" xfId="5" applyNumberFormat="1" applyFont="1" applyBorder="1" applyAlignment="1">
      <alignment vertical="center" wrapText="1"/>
    </xf>
    <xf numFmtId="0" fontId="15" fillId="0" borderId="15" xfId="5" applyFont="1" applyBorder="1"/>
    <xf numFmtId="0" fontId="15" fillId="10" borderId="0" xfId="6" applyFont="1" applyFill="1"/>
    <xf numFmtId="0" fontId="15" fillId="0" borderId="15" xfId="6" applyFont="1" applyBorder="1" applyAlignment="1">
      <alignment vertical="top"/>
    </xf>
    <xf numFmtId="0" fontId="15" fillId="0" borderId="15" xfId="6" applyFont="1" applyBorder="1"/>
    <xf numFmtId="0" fontId="15" fillId="0" borderId="15" xfId="5" applyFont="1" applyBorder="1" applyAlignment="1">
      <alignment wrapText="1"/>
    </xf>
    <xf numFmtId="0" fontId="22" fillId="0" borderId="15" xfId="5" applyFont="1" applyBorder="1" applyAlignment="1">
      <alignment wrapText="1"/>
    </xf>
    <xf numFmtId="0" fontId="0" fillId="0" borderId="15" xfId="0" applyBorder="1" applyAlignment="1">
      <alignment vertical="top"/>
    </xf>
    <xf numFmtId="0" fontId="11" fillId="0" borderId="15" xfId="0" applyFont="1" applyBorder="1" applyAlignment="1">
      <alignment vertical="top" wrapText="1"/>
    </xf>
    <xf numFmtId="0" fontId="0" fillId="0" borderId="0" xfId="0" applyAlignment="1">
      <alignment horizontal="justify" vertical="top"/>
    </xf>
    <xf numFmtId="0" fontId="15" fillId="0" borderId="15" xfId="3" applyFont="1" applyBorder="1" applyAlignment="1">
      <alignment horizontal="justify" vertical="top" wrapText="1"/>
    </xf>
    <xf numFmtId="0" fontId="27" fillId="13" borderId="51" xfId="8" applyFont="1" applyFill="1" applyBorder="1" applyAlignment="1">
      <alignment horizontal="justify" vertical="top" wrapText="1"/>
    </xf>
    <xf numFmtId="0" fontId="21" fillId="8" borderId="15" xfId="0" applyFont="1" applyFill="1" applyBorder="1" applyAlignment="1">
      <alignment horizontal="justify" vertical="top" wrapText="1"/>
    </xf>
    <xf numFmtId="0" fontId="21" fillId="8" borderId="15" xfId="0" applyFont="1" applyFill="1" applyBorder="1" applyAlignment="1">
      <alignment horizontal="center" vertical="top" wrapText="1"/>
    </xf>
    <xf numFmtId="0" fontId="25" fillId="0" borderId="15" xfId="0" applyFont="1" applyBorder="1" applyAlignment="1">
      <alignment horizontal="justify" vertical="top" wrapText="1"/>
    </xf>
    <xf numFmtId="0" fontId="0" fillId="0" borderId="0" xfId="0" applyAlignment="1">
      <alignment vertical="top"/>
    </xf>
    <xf numFmtId="0" fontId="0" fillId="0" borderId="26" xfId="0" applyBorder="1" applyAlignment="1">
      <alignment vertical="top"/>
    </xf>
    <xf numFmtId="0" fontId="29" fillId="0" borderId="0" xfId="0" applyFont="1" applyAlignment="1">
      <alignment vertical="top"/>
    </xf>
    <xf numFmtId="9" fontId="18" fillId="0" borderId="15" xfId="0" applyNumberFormat="1" applyFont="1" applyBorder="1" applyAlignment="1">
      <alignment horizontal="center" vertical="top"/>
    </xf>
    <xf numFmtId="0" fontId="0" fillId="11" borderId="0" xfId="0" applyFill="1" applyAlignment="1">
      <alignment vertical="top"/>
    </xf>
    <xf numFmtId="9" fontId="18" fillId="11" borderId="15" xfId="0" applyNumberFormat="1" applyFont="1" applyFill="1" applyBorder="1" applyAlignment="1">
      <alignment horizontal="center" vertical="top"/>
    </xf>
    <xf numFmtId="0" fontId="9" fillId="11" borderId="15" xfId="3" applyFont="1" applyFill="1" applyBorder="1" applyAlignment="1">
      <alignment horizontal="justify" vertical="top" wrapText="1"/>
    </xf>
    <xf numFmtId="0" fontId="13" fillId="11" borderId="15" xfId="3" applyFont="1" applyFill="1" applyBorder="1" applyAlignment="1">
      <alignment horizontal="justify" vertical="top" wrapText="1"/>
    </xf>
    <xf numFmtId="0" fontId="10" fillId="2" borderId="7" xfId="4" applyFont="1" applyFill="1" applyBorder="1" applyAlignment="1">
      <alignment horizontal="center" vertical="center" wrapText="1"/>
    </xf>
    <xf numFmtId="0" fontId="14" fillId="3" borderId="33" xfId="4" applyFont="1" applyFill="1" applyBorder="1" applyAlignment="1">
      <alignment horizontal="center" vertical="center" wrapText="1"/>
    </xf>
    <xf numFmtId="0" fontId="14" fillId="2" borderId="37" xfId="4" applyFont="1" applyFill="1" applyBorder="1" applyAlignment="1">
      <alignment horizontal="center" vertical="center" wrapText="1"/>
    </xf>
    <xf numFmtId="0" fontId="14" fillId="3" borderId="37" xfId="4" applyFont="1" applyFill="1" applyBorder="1" applyAlignment="1">
      <alignment horizontal="center" vertical="center" wrapText="1"/>
    </xf>
    <xf numFmtId="0" fontId="14" fillId="0" borderId="36" xfId="4" applyFont="1" applyBorder="1" applyAlignment="1">
      <alignment horizontal="center" vertical="center" wrapText="1"/>
    </xf>
    <xf numFmtId="0" fontId="10" fillId="0" borderId="24" xfId="4" applyFont="1" applyBorder="1" applyAlignment="1">
      <alignment horizontal="left" vertical="center" wrapText="1"/>
    </xf>
    <xf numFmtId="0" fontId="10" fillId="11" borderId="15" xfId="0" applyFont="1" applyFill="1" applyBorder="1" applyAlignment="1">
      <alignment horizontal="center" vertical="top" wrapText="1"/>
    </xf>
    <xf numFmtId="0" fontId="15" fillId="2" borderId="37" xfId="0" applyFont="1" applyFill="1" applyBorder="1" applyAlignment="1">
      <alignment vertical="top"/>
    </xf>
    <xf numFmtId="0" fontId="15" fillId="2" borderId="38" xfId="0" applyFont="1" applyFill="1" applyBorder="1" applyAlignment="1">
      <alignment vertical="top"/>
    </xf>
    <xf numFmtId="0" fontId="15" fillId="0" borderId="0" xfId="0" applyFont="1" applyAlignment="1">
      <alignment vertical="top"/>
    </xf>
    <xf numFmtId="0" fontId="15" fillId="11" borderId="0" xfId="0" applyFont="1" applyFill="1" applyAlignment="1">
      <alignment vertical="top"/>
    </xf>
    <xf numFmtId="9" fontId="18" fillId="11" borderId="15" xfId="0" applyNumberFormat="1" applyFont="1" applyFill="1" applyBorder="1" applyAlignment="1">
      <alignment horizontal="left" vertical="top" wrapText="1"/>
    </xf>
    <xf numFmtId="0" fontId="17" fillId="11" borderId="15" xfId="0" applyFont="1" applyFill="1" applyBorder="1" applyAlignment="1">
      <alignment horizontal="justify" vertical="top" wrapText="1"/>
    </xf>
    <xf numFmtId="0" fontId="30" fillId="8" borderId="15" xfId="0" applyFont="1" applyFill="1" applyBorder="1" applyAlignment="1">
      <alignment horizontal="center" vertical="top" wrapText="1"/>
    </xf>
    <xf numFmtId="0" fontId="9" fillId="7" borderId="15" xfId="0" applyFont="1" applyFill="1" applyBorder="1" applyAlignment="1">
      <alignment horizontal="center" vertical="top" wrapText="1"/>
    </xf>
    <xf numFmtId="0" fontId="11" fillId="0" borderId="15" xfId="0" applyFont="1" applyBorder="1" applyAlignment="1">
      <alignment horizontal="center" vertical="top" wrapText="1"/>
    </xf>
    <xf numFmtId="164" fontId="11" fillId="0" borderId="15" xfId="0" applyNumberFormat="1" applyFont="1" applyBorder="1" applyAlignment="1">
      <alignment horizontal="center" vertical="top" wrapText="1"/>
    </xf>
    <xf numFmtId="0" fontId="11" fillId="11" borderId="15" xfId="0" applyFont="1" applyFill="1" applyBorder="1" applyAlignment="1">
      <alignment horizontal="center" vertical="top" wrapText="1"/>
    </xf>
    <xf numFmtId="0" fontId="11" fillId="11" borderId="15" xfId="0" applyFont="1" applyFill="1" applyBorder="1" applyAlignment="1">
      <alignment vertical="top" wrapText="1"/>
    </xf>
    <xf numFmtId="164" fontId="11" fillId="11" borderId="15" xfId="0" applyNumberFormat="1" applyFont="1" applyFill="1" applyBorder="1" applyAlignment="1">
      <alignment horizontal="center" vertical="top" wrapText="1"/>
    </xf>
    <xf numFmtId="0" fontId="15" fillId="11" borderId="15" xfId="0" applyFont="1" applyFill="1" applyBorder="1" applyAlignment="1">
      <alignment vertical="top" wrapText="1"/>
    </xf>
    <xf numFmtId="0" fontId="15" fillId="9" borderId="37" xfId="0" applyFont="1" applyFill="1" applyBorder="1" applyAlignment="1">
      <alignment vertical="top"/>
    </xf>
    <xf numFmtId="0" fontId="15" fillId="9" borderId="38" xfId="0" applyFont="1" applyFill="1" applyBorder="1" applyAlignment="1">
      <alignment vertical="top"/>
    </xf>
    <xf numFmtId="0" fontId="15" fillId="9" borderId="15" xfId="0" applyFont="1" applyFill="1" applyBorder="1" applyAlignment="1">
      <alignment vertical="top"/>
    </xf>
    <xf numFmtId="0" fontId="13" fillId="6" borderId="15" xfId="0" applyFont="1" applyFill="1" applyBorder="1" applyAlignment="1">
      <alignment horizontal="center" vertical="top" wrapText="1"/>
    </xf>
    <xf numFmtId="0" fontId="15" fillId="11" borderId="15" xfId="0" applyFont="1" applyFill="1" applyBorder="1" applyAlignment="1">
      <alignment horizontal="center" vertical="top" wrapText="1"/>
    </xf>
    <xf numFmtId="9" fontId="15" fillId="11" borderId="15" xfId="0" applyNumberFormat="1" applyFont="1" applyFill="1" applyBorder="1" applyAlignment="1">
      <alignment horizontal="justify" vertical="top" wrapText="1"/>
    </xf>
    <xf numFmtId="9" fontId="15" fillId="11" borderId="15" xfId="0" quotePrefix="1" applyNumberFormat="1" applyFont="1" applyFill="1" applyBorder="1" applyAlignment="1">
      <alignment horizontal="justify" vertical="top" wrapText="1"/>
    </xf>
    <xf numFmtId="164" fontId="10" fillId="11" borderId="15" xfId="0" applyNumberFormat="1" applyFont="1" applyFill="1" applyBorder="1" applyAlignment="1">
      <alignment horizontal="center" vertical="top" wrapText="1"/>
    </xf>
    <xf numFmtId="164" fontId="15" fillId="11" borderId="15" xfId="0" applyNumberFormat="1" applyFont="1" applyFill="1" applyBorder="1" applyAlignment="1">
      <alignment horizontal="center" vertical="top" wrapText="1"/>
    </xf>
    <xf numFmtId="0" fontId="10" fillId="11" borderId="7" xfId="4" applyFont="1" applyFill="1" applyBorder="1" applyAlignment="1">
      <alignment vertical="center" wrapText="1"/>
    </xf>
    <xf numFmtId="0" fontId="10" fillId="11" borderId="7" xfId="4" applyFont="1" applyFill="1" applyBorder="1" applyAlignment="1">
      <alignment horizontal="center" vertical="center" wrapText="1"/>
    </xf>
    <xf numFmtId="14" fontId="10" fillId="11" borderId="32" xfId="4" applyNumberFormat="1" applyFont="1" applyFill="1" applyBorder="1" applyAlignment="1">
      <alignment horizontal="center" vertical="center" wrapText="1"/>
    </xf>
    <xf numFmtId="14" fontId="10" fillId="11" borderId="15" xfId="4" applyNumberFormat="1" applyFont="1" applyFill="1" applyBorder="1" applyAlignment="1">
      <alignment horizontal="center" vertical="center" wrapText="1"/>
    </xf>
    <xf numFmtId="14" fontId="10" fillId="11" borderId="15" xfId="4" applyNumberFormat="1" applyFont="1" applyFill="1" applyBorder="1" applyAlignment="1">
      <alignment horizontal="left" vertical="top" wrapText="1"/>
    </xf>
    <xf numFmtId="0" fontId="15" fillId="11" borderId="15" xfId="4" applyFont="1" applyFill="1" applyBorder="1" applyAlignment="1">
      <alignment horizontal="center" vertical="center"/>
    </xf>
    <xf numFmtId="0" fontId="15" fillId="11" borderId="49" xfId="4" applyFont="1" applyFill="1" applyBorder="1" applyAlignment="1">
      <alignment vertical="center" wrapText="1"/>
    </xf>
    <xf numFmtId="0" fontId="10" fillId="11" borderId="49" xfId="4" applyFont="1" applyFill="1" applyBorder="1" applyAlignment="1">
      <alignment horizontal="center" vertical="center" wrapText="1"/>
    </xf>
    <xf numFmtId="14" fontId="10" fillId="11" borderId="50" xfId="4" applyNumberFormat="1" applyFont="1" applyFill="1" applyBorder="1" applyAlignment="1">
      <alignment horizontal="center" vertical="center" wrapText="1"/>
    </xf>
    <xf numFmtId="14" fontId="10" fillId="11" borderId="21" xfId="4" applyNumberFormat="1" applyFont="1" applyFill="1" applyBorder="1" applyAlignment="1">
      <alignment horizontal="center" vertical="center" wrapText="1"/>
    </xf>
    <xf numFmtId="14" fontId="10" fillId="11" borderId="21" xfId="4" applyNumberFormat="1" applyFont="1" applyFill="1" applyBorder="1" applyAlignment="1">
      <alignment horizontal="left" vertical="top" wrapText="1"/>
    </xf>
    <xf numFmtId="0" fontId="15" fillId="11" borderId="15" xfId="4" applyFont="1" applyFill="1" applyBorder="1" applyAlignment="1">
      <alignment vertical="center" wrapText="1"/>
    </xf>
    <xf numFmtId="0" fontId="15" fillId="11" borderId="15" xfId="4" applyFont="1" applyFill="1" applyBorder="1" applyAlignment="1">
      <alignment horizontal="center" vertical="center" wrapText="1"/>
    </xf>
    <xf numFmtId="14" fontId="10" fillId="11" borderId="15" xfId="4" applyNumberFormat="1" applyFont="1" applyFill="1" applyBorder="1" applyAlignment="1">
      <alignment horizontal="left" vertical="center" wrapText="1"/>
    </xf>
    <xf numFmtId="0" fontId="15" fillId="11" borderId="32" xfId="4" applyFont="1" applyFill="1" applyBorder="1" applyAlignment="1">
      <alignment vertical="center"/>
    </xf>
    <xf numFmtId="0" fontId="10" fillId="2" borderId="24" xfId="0" applyFont="1" applyFill="1" applyBorder="1"/>
    <xf numFmtId="0" fontId="10" fillId="9" borderId="17" xfId="0" applyFont="1" applyFill="1" applyBorder="1"/>
    <xf numFmtId="0" fontId="27" fillId="13" borderId="51" xfId="8" applyFont="1" applyFill="1" applyBorder="1" applyAlignment="1">
      <alignment horizontal="center" vertical="center" wrapText="1"/>
    </xf>
    <xf numFmtId="0" fontId="27" fillId="0" borderId="51" xfId="8" applyFont="1" applyBorder="1" applyAlignment="1">
      <alignment horizontal="justify" vertical="center" wrapText="1"/>
    </xf>
    <xf numFmtId="0" fontId="27" fillId="0" borderId="51" xfId="8" applyFont="1" applyBorder="1" applyAlignment="1">
      <alignment horizontal="left" vertical="center" wrapText="1"/>
    </xf>
    <xf numFmtId="0" fontId="27" fillId="0" borderId="52" xfId="8" applyFont="1" applyBorder="1" applyAlignment="1">
      <alignment horizontal="center" vertical="center" wrapText="1"/>
    </xf>
    <xf numFmtId="9" fontId="10" fillId="11" borderId="15" xfId="0" applyNumberFormat="1" applyFont="1" applyFill="1" applyBorder="1" applyAlignment="1">
      <alignment horizontal="center" vertical="center"/>
    </xf>
    <xf numFmtId="14" fontId="31" fillId="11" borderId="15" xfId="4" applyNumberFormat="1" applyFont="1" applyFill="1" applyBorder="1" applyAlignment="1">
      <alignment horizontal="left" vertical="top" wrapText="1"/>
    </xf>
    <xf numFmtId="0" fontId="10" fillId="0" borderId="0" xfId="0" applyFont="1"/>
    <xf numFmtId="0" fontId="10" fillId="2" borderId="25" xfId="0" applyFont="1" applyFill="1" applyBorder="1"/>
    <xf numFmtId="0" fontId="10" fillId="9" borderId="44" xfId="0" applyFont="1" applyFill="1" applyBorder="1"/>
    <xf numFmtId="0" fontId="14" fillId="6" borderId="5" xfId="0" applyFont="1" applyFill="1" applyBorder="1" applyAlignment="1">
      <alignment horizontal="center" vertical="center" wrapText="1"/>
    </xf>
    <xf numFmtId="0" fontId="27" fillId="0" borderId="51" xfId="8" applyFont="1" applyBorder="1" applyAlignment="1">
      <alignment horizontal="center" vertical="center" wrapText="1"/>
    </xf>
    <xf numFmtId="0" fontId="27" fillId="13" borderId="51" xfId="8" applyFont="1" applyFill="1" applyBorder="1" applyAlignment="1">
      <alignment horizontal="justify" vertical="center" wrapText="1"/>
    </xf>
    <xf numFmtId="0" fontId="27" fillId="13" borderId="51" xfId="8" applyFont="1" applyFill="1" applyBorder="1" applyAlignment="1">
      <alignment horizontal="left" vertical="center" wrapText="1"/>
    </xf>
    <xf numFmtId="0" fontId="21" fillId="12" borderId="51" xfId="8" applyFont="1" applyFill="1" applyBorder="1" applyAlignment="1">
      <alignment vertical="center" wrapText="1"/>
    </xf>
    <xf numFmtId="9" fontId="15" fillId="0" borderId="0" xfId="7" applyFont="1"/>
    <xf numFmtId="14" fontId="20" fillId="11" borderId="15" xfId="4" applyNumberFormat="1" applyFont="1" applyFill="1" applyBorder="1" applyAlignment="1">
      <alignment horizontal="left" vertical="top" wrapText="1"/>
    </xf>
    <xf numFmtId="14" fontId="10" fillId="11" borderId="15" xfId="4" applyNumberFormat="1" applyFont="1" applyFill="1" applyBorder="1" applyAlignment="1">
      <alignment horizontal="justify" vertical="top" wrapText="1"/>
    </xf>
    <xf numFmtId="0" fontId="10" fillId="0" borderId="0" xfId="4" applyFont="1" applyAlignment="1">
      <alignment vertical="center"/>
    </xf>
    <xf numFmtId="9" fontId="10" fillId="11" borderId="15" xfId="4" applyNumberFormat="1" applyFont="1" applyFill="1" applyBorder="1" applyAlignment="1">
      <alignment horizontal="center" vertical="center" wrapText="1"/>
    </xf>
    <xf numFmtId="0" fontId="14" fillId="11" borderId="15" xfId="3" applyFont="1" applyFill="1" applyBorder="1" applyAlignment="1">
      <alignment horizontal="justify" vertical="top" wrapText="1"/>
    </xf>
    <xf numFmtId="0" fontId="13" fillId="11" borderId="1" xfId="0" applyFont="1" applyFill="1" applyBorder="1" applyAlignment="1">
      <alignment horizontal="center" vertical="center" wrapText="1"/>
    </xf>
    <xf numFmtId="0" fontId="15" fillId="11" borderId="1" xfId="0" applyFont="1" applyFill="1" applyBorder="1" applyAlignment="1">
      <alignment horizontal="left" vertical="center" wrapText="1"/>
    </xf>
    <xf numFmtId="9" fontId="18" fillId="11" borderId="15" xfId="0" applyNumberFormat="1" applyFont="1" applyFill="1" applyBorder="1" applyAlignment="1">
      <alignment horizontal="center" vertical="center"/>
    </xf>
    <xf numFmtId="0" fontId="15" fillId="11" borderId="0" xfId="0" applyFont="1" applyFill="1"/>
    <xf numFmtId="0" fontId="0" fillId="11" borderId="1" xfId="0" applyFill="1" applyBorder="1" applyAlignment="1">
      <alignment horizontal="left" vertical="center" wrapText="1"/>
    </xf>
    <xf numFmtId="14" fontId="15" fillId="11" borderId="6" xfId="0" applyNumberFormat="1" applyFont="1" applyFill="1" applyBorder="1" applyAlignment="1">
      <alignment horizontal="center" vertical="center" wrapText="1"/>
    </xf>
    <xf numFmtId="0" fontId="33" fillId="2" borderId="8" xfId="0" applyFont="1" applyFill="1" applyBorder="1" applyAlignment="1">
      <alignment horizontal="center" vertical="center" wrapText="1"/>
    </xf>
    <xf numFmtId="0" fontId="10" fillId="0" borderId="8" xfId="5" applyFont="1" applyBorder="1" applyAlignment="1">
      <alignment vertical="center"/>
    </xf>
    <xf numFmtId="0" fontId="10" fillId="0" borderId="0" xfId="5" applyFont="1"/>
    <xf numFmtId="0" fontId="10" fillId="11" borderId="8" xfId="0" applyFont="1" applyFill="1" applyBorder="1" applyAlignment="1">
      <alignment horizontal="left" vertical="center" wrapText="1"/>
    </xf>
    <xf numFmtId="14" fontId="10" fillId="11" borderId="9" xfId="5" applyNumberFormat="1" applyFont="1" applyFill="1" applyBorder="1" applyAlignment="1">
      <alignment vertical="center" wrapText="1"/>
    </xf>
    <xf numFmtId="0" fontId="10" fillId="11" borderId="8" xfId="0" applyFont="1" applyFill="1" applyBorder="1" applyAlignment="1">
      <alignment horizontal="justify" vertical="top" wrapText="1"/>
    </xf>
    <xf numFmtId="0" fontId="15" fillId="11" borderId="8" xfId="5" applyFont="1" applyFill="1" applyBorder="1" applyAlignment="1">
      <alignment horizontal="left" vertical="center" wrapText="1"/>
    </xf>
    <xf numFmtId="14" fontId="15" fillId="11" borderId="9" xfId="5" applyNumberFormat="1" applyFont="1" applyFill="1" applyBorder="1" applyAlignment="1">
      <alignment vertical="center"/>
    </xf>
    <xf numFmtId="0" fontId="15" fillId="11" borderId="8" xfId="5" applyFont="1" applyFill="1" applyBorder="1" applyAlignment="1">
      <alignment horizontal="justify" vertical="top" wrapText="1"/>
    </xf>
    <xf numFmtId="0" fontId="20" fillId="11" borderId="15" xfId="0" applyFont="1" applyFill="1" applyBorder="1" applyAlignment="1">
      <alignment vertical="top" wrapText="1"/>
    </xf>
    <xf numFmtId="0" fontId="13" fillId="11" borderId="2" xfId="6" applyFont="1" applyFill="1" applyBorder="1" applyAlignment="1">
      <alignment horizontal="center" vertical="center" wrapText="1"/>
    </xf>
    <xf numFmtId="0" fontId="10" fillId="11" borderId="2" xfId="6" applyFont="1" applyFill="1" applyBorder="1" applyAlignment="1">
      <alignment horizontal="left" vertical="center" wrapText="1"/>
    </xf>
    <xf numFmtId="0" fontId="10" fillId="11" borderId="2" xfId="6" applyFont="1" applyFill="1" applyBorder="1" applyAlignment="1">
      <alignment horizontal="justify" vertical="center" wrapText="1"/>
    </xf>
    <xf numFmtId="49" fontId="10" fillId="11" borderId="2" xfId="6" applyNumberFormat="1" applyFont="1" applyFill="1" applyBorder="1" applyAlignment="1">
      <alignment vertical="center" wrapText="1"/>
    </xf>
    <xf numFmtId="0" fontId="10" fillId="11" borderId="2" xfId="6" applyFont="1" applyFill="1" applyBorder="1" applyAlignment="1">
      <alignment vertical="center"/>
    </xf>
    <xf numFmtId="0" fontId="10" fillId="11" borderId="2" xfId="6" applyFont="1" applyFill="1" applyBorder="1" applyAlignment="1">
      <alignment vertical="center" wrapText="1"/>
    </xf>
    <xf numFmtId="0" fontId="15" fillId="11" borderId="2" xfId="6" applyFont="1" applyFill="1" applyBorder="1" applyAlignment="1">
      <alignment vertical="center" wrapText="1"/>
    </xf>
    <xf numFmtId="0" fontId="15" fillId="11" borderId="15" xfId="6" applyFont="1" applyFill="1" applyBorder="1" applyAlignment="1">
      <alignment vertical="top" wrapText="1"/>
    </xf>
    <xf numFmtId="0" fontId="15" fillId="11" borderId="0" xfId="6" applyFont="1" applyFill="1"/>
    <xf numFmtId="0" fontId="14" fillId="11" borderId="2" xfId="6" applyFont="1" applyFill="1" applyBorder="1" applyAlignment="1">
      <alignment horizontal="center" vertical="center" wrapText="1"/>
    </xf>
    <xf numFmtId="0" fontId="10" fillId="11" borderId="15" xfId="6" applyFont="1" applyFill="1" applyBorder="1" applyAlignment="1">
      <alignment vertical="top" wrapText="1"/>
    </xf>
    <xf numFmtId="0" fontId="10" fillId="11" borderId="43" xfId="6" applyFont="1" applyFill="1" applyBorder="1" applyAlignment="1">
      <alignment vertical="center" wrapText="1"/>
    </xf>
    <xf numFmtId="0" fontId="10" fillId="11" borderId="15" xfId="6" applyFont="1" applyFill="1" applyBorder="1"/>
    <xf numFmtId="0" fontId="10" fillId="11" borderId="0" xfId="6" applyFont="1" applyFill="1"/>
    <xf numFmtId="0" fontId="15" fillId="11" borderId="2" xfId="6" applyFont="1" applyFill="1" applyBorder="1" applyAlignment="1">
      <alignment horizontal="left" vertical="center" wrapText="1"/>
    </xf>
    <xf numFmtId="49" fontId="15" fillId="11" borderId="2" xfId="6" applyNumberFormat="1" applyFont="1" applyFill="1" applyBorder="1" applyAlignment="1">
      <alignment vertical="center" wrapText="1"/>
    </xf>
    <xf numFmtId="0" fontId="15" fillId="11" borderId="2" xfId="6" applyFont="1" applyFill="1" applyBorder="1" applyAlignment="1">
      <alignment vertical="center"/>
    </xf>
    <xf numFmtId="0" fontId="15" fillId="11" borderId="2" xfId="6" applyFont="1" applyFill="1" applyBorder="1" applyAlignment="1">
      <alignment horizontal="justify" vertical="center" wrapText="1"/>
    </xf>
    <xf numFmtId="0" fontId="15" fillId="11" borderId="15" xfId="6" applyFont="1" applyFill="1" applyBorder="1" applyAlignment="1">
      <alignment vertical="center" wrapText="1"/>
    </xf>
    <xf numFmtId="0" fontId="10" fillId="11" borderId="15" xfId="3" applyFont="1" applyFill="1" applyBorder="1" applyAlignment="1">
      <alignment horizontal="justify" vertical="top" wrapText="1"/>
    </xf>
    <xf numFmtId="0" fontId="10" fillId="0" borderId="0" xfId="0" applyFont="1" applyAlignment="1">
      <alignment vertical="top"/>
    </xf>
    <xf numFmtId="0" fontId="19" fillId="7" borderId="15" xfId="0" applyFont="1" applyFill="1" applyBorder="1" applyAlignment="1">
      <alignment horizontal="center" vertical="top" wrapText="1"/>
    </xf>
    <xf numFmtId="0" fontId="25" fillId="0" borderId="15" xfId="0" applyFont="1" applyBorder="1" applyAlignment="1">
      <alignment horizontal="center" vertical="top" wrapText="1"/>
    </xf>
    <xf numFmtId="0" fontId="25" fillId="11" borderId="15" xfId="0" applyFont="1" applyFill="1" applyBorder="1" applyAlignment="1">
      <alignment vertical="top" wrapText="1"/>
    </xf>
    <xf numFmtId="0" fontId="25" fillId="11" borderId="15" xfId="0" applyFont="1" applyFill="1" applyBorder="1" applyAlignment="1">
      <alignment horizontal="center" vertical="top" wrapText="1"/>
    </xf>
    <xf numFmtId="9" fontId="18" fillId="11" borderId="15" xfId="7" applyFont="1" applyFill="1" applyBorder="1" applyAlignment="1">
      <alignment horizontal="center" vertical="top"/>
    </xf>
    <xf numFmtId="0" fontId="25" fillId="0" borderId="15" xfId="0" applyFont="1" applyBorder="1" applyAlignment="1">
      <alignment vertical="top" wrapText="1"/>
    </xf>
    <xf numFmtId="9" fontId="10" fillId="11" borderId="15" xfId="0" applyNumberFormat="1" applyFont="1" applyFill="1" applyBorder="1" applyAlignment="1">
      <alignment horizontal="center" vertical="top" wrapText="1"/>
    </xf>
    <xf numFmtId="0" fontId="10" fillId="11" borderId="12" xfId="6" applyFont="1" applyFill="1" applyBorder="1" applyAlignment="1">
      <alignment vertical="center" wrapText="1"/>
    </xf>
    <xf numFmtId="0" fontId="10" fillId="11" borderId="15" xfId="6" applyFont="1" applyFill="1" applyBorder="1" applyAlignment="1">
      <alignment vertical="center" wrapText="1"/>
    </xf>
    <xf numFmtId="0" fontId="10" fillId="11" borderId="15" xfId="6" applyFont="1" applyFill="1" applyBorder="1" applyAlignment="1">
      <alignment horizontal="justify" vertical="top" wrapText="1"/>
    </xf>
    <xf numFmtId="0" fontId="25" fillId="11" borderId="15" xfId="6" applyFont="1" applyFill="1" applyBorder="1" applyAlignment="1">
      <alignment vertical="top" wrapText="1"/>
    </xf>
    <xf numFmtId="0" fontId="25" fillId="11" borderId="48" xfId="6" applyFont="1" applyFill="1" applyBorder="1" applyAlignment="1">
      <alignment vertical="top" wrapText="1"/>
    </xf>
    <xf numFmtId="0" fontId="15" fillId="0" borderId="15" xfId="5" applyFont="1" applyBorder="1" applyAlignment="1">
      <alignment vertical="top" wrapText="1"/>
    </xf>
    <xf numFmtId="14" fontId="10" fillId="0" borderId="15" xfId="4" applyNumberFormat="1" applyFont="1" applyBorder="1" applyAlignment="1">
      <alignment horizontal="left" vertical="top" wrapText="1"/>
    </xf>
    <xf numFmtId="0" fontId="15" fillId="0" borderId="15" xfId="0" applyFont="1" applyBorder="1" applyAlignment="1">
      <alignment horizontal="justify" vertical="center" wrapText="1"/>
    </xf>
    <xf numFmtId="9" fontId="18" fillId="0" borderId="15" xfId="0" applyNumberFormat="1" applyFont="1" applyBorder="1" applyAlignment="1">
      <alignment horizontal="center" vertical="center"/>
    </xf>
    <xf numFmtId="9" fontId="10" fillId="11" borderId="21" xfId="4" applyNumberFormat="1" applyFont="1" applyFill="1" applyBorder="1" applyAlignment="1">
      <alignment horizontal="center" vertical="center" wrapText="1"/>
    </xf>
    <xf numFmtId="9" fontId="0" fillId="0" borderId="15" xfId="0" applyNumberFormat="1" applyBorder="1" applyAlignment="1">
      <alignment horizontal="center" vertical="center"/>
    </xf>
    <xf numFmtId="0" fontId="15" fillId="11" borderId="1" xfId="0" applyFont="1" applyFill="1" applyBorder="1" applyAlignment="1">
      <alignment horizontal="left" vertical="top" wrapText="1"/>
    </xf>
    <xf numFmtId="14" fontId="10" fillId="11" borderId="6" xfId="0" applyNumberFormat="1" applyFont="1" applyFill="1" applyBorder="1" applyAlignment="1">
      <alignment horizontal="center" vertical="top" wrapText="1"/>
    </xf>
    <xf numFmtId="0" fontId="15" fillId="0" borderId="15" xfId="6" applyFont="1" applyBorder="1" applyAlignment="1">
      <alignment horizontal="center" vertical="center"/>
    </xf>
    <xf numFmtId="9" fontId="0" fillId="0" borderId="0" xfId="7" applyFont="1"/>
    <xf numFmtId="0" fontId="15" fillId="0" borderId="0" xfId="6" applyFont="1" applyAlignment="1">
      <alignment horizontal="left" vertical="top" wrapText="1"/>
    </xf>
    <xf numFmtId="0" fontId="20" fillId="11" borderId="15" xfId="6" applyFont="1" applyFill="1" applyBorder="1" applyAlignment="1">
      <alignment vertical="top" wrapText="1"/>
    </xf>
    <xf numFmtId="0" fontId="10" fillId="11" borderId="25" xfId="6" applyFont="1" applyFill="1" applyBorder="1" applyAlignment="1">
      <alignment horizontal="justify" vertical="top" wrapText="1"/>
    </xf>
    <xf numFmtId="0" fontId="13" fillId="6" borderId="15" xfId="0" applyFont="1" applyFill="1" applyBorder="1" applyAlignment="1">
      <alignment horizontal="center" vertical="top" wrapText="1"/>
    </xf>
    <xf numFmtId="0" fontId="15" fillId="11" borderId="21" xfId="6" applyFont="1" applyFill="1" applyBorder="1" applyAlignment="1">
      <alignment horizontal="left" vertical="top" wrapText="1"/>
    </xf>
    <xf numFmtId="0" fontId="15" fillId="10" borderId="0" xfId="6" applyFont="1" applyFill="1" applyAlignment="1">
      <alignment wrapText="1"/>
    </xf>
    <xf numFmtId="0" fontId="15" fillId="0" borderId="15" xfId="6" applyFont="1" applyBorder="1" applyAlignment="1">
      <alignment horizontal="center" vertical="center" wrapText="1"/>
    </xf>
    <xf numFmtId="0" fontId="15" fillId="0" borderId="15" xfId="6" applyFont="1" applyBorder="1" applyAlignment="1">
      <alignment wrapText="1"/>
    </xf>
    <xf numFmtId="0" fontId="15" fillId="0" borderId="0" xfId="6" applyFont="1" applyAlignment="1">
      <alignment wrapText="1"/>
    </xf>
    <xf numFmtId="0" fontId="25" fillId="11" borderId="15" xfId="0" applyFont="1" applyFill="1" applyBorder="1" applyAlignment="1">
      <alignment horizontal="justify" vertical="top" wrapText="1"/>
    </xf>
    <xf numFmtId="9" fontId="18" fillId="0" borderId="15" xfId="0" applyNumberFormat="1" applyFont="1" applyBorder="1" applyAlignment="1">
      <alignment vertical="top"/>
    </xf>
    <xf numFmtId="0" fontId="17" fillId="11" borderId="15" xfId="3" applyFont="1" applyFill="1" applyBorder="1" applyAlignment="1">
      <alignment horizontal="justify" vertical="top" wrapText="1"/>
    </xf>
    <xf numFmtId="0" fontId="10" fillId="11" borderId="15" xfId="2" quotePrefix="1" applyFont="1" applyFill="1" applyBorder="1" applyAlignment="1">
      <alignment vertical="top" wrapText="1"/>
    </xf>
    <xf numFmtId="0" fontId="20" fillId="11" borderId="15" xfId="0" applyFont="1" applyFill="1" applyBorder="1" applyAlignment="1">
      <alignment horizontal="justify" vertical="top" wrapText="1"/>
    </xf>
    <xf numFmtId="14" fontId="20" fillId="11" borderId="15" xfId="4" applyNumberFormat="1" applyFont="1" applyFill="1" applyBorder="1" applyAlignment="1">
      <alignment horizontal="justify" vertical="top" wrapText="1"/>
    </xf>
    <xf numFmtId="14" fontId="20" fillId="11" borderId="21" xfId="4" applyNumberFormat="1" applyFont="1" applyFill="1" applyBorder="1" applyAlignment="1">
      <alignment horizontal="left" vertical="top" wrapText="1"/>
    </xf>
    <xf numFmtId="0" fontId="31" fillId="11" borderId="15" xfId="0" applyFont="1" applyFill="1" applyBorder="1" applyAlignment="1">
      <alignment vertical="top" wrapText="1"/>
    </xf>
    <xf numFmtId="0" fontId="31" fillId="11" borderId="15" xfId="0" applyFont="1" applyFill="1" applyBorder="1" applyAlignment="1">
      <alignment horizontal="justify" vertical="top" wrapText="1"/>
    </xf>
    <xf numFmtId="0" fontId="27" fillId="11" borderId="15" xfId="0" applyFont="1" applyFill="1" applyBorder="1" applyAlignment="1">
      <alignment horizontal="justify" vertical="center" wrapText="1"/>
    </xf>
    <xf numFmtId="9" fontId="27" fillId="11" borderId="15" xfId="7" applyFont="1" applyFill="1" applyBorder="1" applyAlignment="1">
      <alignment horizontal="center" vertical="center"/>
    </xf>
    <xf numFmtId="0" fontId="27" fillId="0" borderId="15" xfId="0" applyFont="1" applyBorder="1"/>
    <xf numFmtId="0" fontId="27" fillId="0" borderId="0" xfId="0" applyFont="1"/>
    <xf numFmtId="0" fontId="27" fillId="0" borderId="15" xfId="0" applyFont="1" applyBorder="1" applyAlignment="1">
      <alignment vertical="top"/>
    </xf>
    <xf numFmtId="0" fontId="29" fillId="0" borderId="1" xfId="0" applyFont="1" applyBorder="1" applyAlignment="1">
      <alignment horizontal="center" vertical="top" wrapText="1"/>
    </xf>
    <xf numFmtId="0" fontId="27" fillId="0" borderId="1" xfId="0" applyFont="1" applyBorder="1" applyAlignment="1">
      <alignment horizontal="left" vertical="top" wrapText="1"/>
    </xf>
    <xf numFmtId="0" fontId="27" fillId="0" borderId="0" xfId="0" applyFont="1" applyAlignment="1">
      <alignment vertical="top"/>
    </xf>
    <xf numFmtId="9" fontId="27" fillId="11" borderId="15" xfId="0" applyNumberFormat="1" applyFont="1" applyFill="1" applyBorder="1" applyAlignment="1">
      <alignment horizontal="center" vertical="center"/>
    </xf>
    <xf numFmtId="9" fontId="27" fillId="0" borderId="15" xfId="0" applyNumberFormat="1" applyFont="1" applyBorder="1" applyAlignment="1">
      <alignment horizontal="center" vertical="center"/>
    </xf>
    <xf numFmtId="0" fontId="37" fillId="11" borderId="15" xfId="0" applyFont="1" applyFill="1" applyBorder="1" applyAlignment="1">
      <alignment vertical="top" wrapText="1"/>
    </xf>
    <xf numFmtId="0" fontId="27" fillId="11" borderId="15" xfId="0" applyFont="1" applyFill="1" applyBorder="1" applyAlignment="1">
      <alignment horizontal="justify" vertical="top" wrapText="1"/>
    </xf>
    <xf numFmtId="0" fontId="27" fillId="0" borderId="15" xfId="0" applyFont="1" applyBorder="1" applyAlignment="1">
      <alignment vertical="top" wrapText="1"/>
    </xf>
    <xf numFmtId="14" fontId="39" fillId="11" borderId="15" xfId="4" applyNumberFormat="1" applyFont="1" applyFill="1" applyBorder="1" applyAlignment="1">
      <alignment horizontal="left" vertical="top" wrapText="1"/>
    </xf>
    <xf numFmtId="0" fontId="17" fillId="11" borderId="15" xfId="0" applyFont="1" applyFill="1" applyBorder="1" applyAlignment="1">
      <alignment vertical="top" wrapText="1"/>
    </xf>
    <xf numFmtId="0" fontId="0" fillId="2" borderId="37" xfId="0" applyFill="1" applyBorder="1" applyAlignment="1">
      <alignment vertical="top"/>
    </xf>
    <xf numFmtId="0" fontId="0" fillId="9" borderId="24" xfId="0" applyFill="1" applyBorder="1" applyAlignment="1">
      <alignment vertical="top"/>
    </xf>
    <xf numFmtId="0" fontId="10" fillId="11" borderId="15" xfId="0" applyFont="1" applyFill="1" applyBorder="1" applyAlignment="1">
      <alignment vertical="top" wrapText="1"/>
    </xf>
    <xf numFmtId="0" fontId="17" fillId="0" borderId="15" xfId="0" applyFont="1" applyBorder="1" applyAlignment="1">
      <alignment vertical="top" wrapText="1"/>
    </xf>
    <xf numFmtId="0" fontId="15" fillId="11" borderId="15" xfId="5" applyFont="1" applyFill="1" applyBorder="1" applyAlignment="1">
      <alignment vertical="top" wrapText="1"/>
    </xf>
    <xf numFmtId="0" fontId="10" fillId="11" borderId="53" xfId="0" applyFont="1" applyFill="1" applyBorder="1" applyAlignment="1">
      <alignment horizontal="justify" vertical="top" wrapText="1"/>
    </xf>
    <xf numFmtId="0" fontId="10" fillId="11" borderId="21" xfId="6" applyFont="1" applyFill="1" applyBorder="1" applyAlignment="1">
      <alignment horizontal="justify" vertical="top" wrapText="1"/>
    </xf>
    <xf numFmtId="0" fontId="10" fillId="11" borderId="43" xfId="6" applyFont="1" applyFill="1" applyBorder="1" applyAlignment="1">
      <alignment horizontal="justify" vertical="top" wrapText="1"/>
    </xf>
    <xf numFmtId="0" fontId="10" fillId="0" borderId="21" xfId="6" applyFont="1" applyBorder="1" applyAlignment="1">
      <alignment horizontal="left" vertical="top" wrapText="1"/>
    </xf>
    <xf numFmtId="0" fontId="10" fillId="0" borderId="43" xfId="6" applyFont="1" applyBorder="1" applyAlignment="1">
      <alignment horizontal="left" vertical="top" wrapText="1"/>
    </xf>
    <xf numFmtId="0" fontId="13" fillId="3" borderId="19" xfId="2" applyFont="1" applyFill="1" applyBorder="1" applyAlignment="1">
      <alignment horizontal="center" vertical="center" wrapText="1"/>
    </xf>
    <xf numFmtId="0" fontId="13" fillId="3" borderId="17" xfId="2" applyFont="1" applyFill="1" applyBorder="1" applyAlignment="1">
      <alignment horizontal="center" vertical="center" wrapText="1"/>
    </xf>
    <xf numFmtId="0" fontId="13" fillId="3" borderId="20" xfId="2" applyFont="1" applyFill="1" applyBorder="1" applyAlignment="1">
      <alignment horizontal="center" vertical="center" wrapText="1"/>
    </xf>
    <xf numFmtId="0" fontId="13" fillId="10" borderId="12" xfId="6" applyFont="1" applyFill="1" applyBorder="1" applyAlignment="1">
      <alignment horizontal="center" vertical="center" wrapText="1"/>
    </xf>
    <xf numFmtId="0" fontId="13" fillId="10" borderId="13" xfId="6" applyFont="1" applyFill="1" applyBorder="1" applyAlignment="1">
      <alignment horizontal="center" vertical="center" wrapText="1"/>
    </xf>
    <xf numFmtId="0" fontId="13" fillId="10" borderId="14" xfId="6" applyFont="1" applyFill="1" applyBorder="1" applyAlignment="1">
      <alignment horizontal="center" vertical="center" wrapText="1"/>
    </xf>
    <xf numFmtId="0" fontId="13" fillId="3" borderId="2" xfId="6" applyFont="1" applyFill="1" applyBorder="1" applyAlignment="1">
      <alignment horizontal="left" vertical="center" wrapText="1"/>
    </xf>
    <xf numFmtId="0" fontId="13" fillId="10" borderId="16" xfId="6" applyFont="1" applyFill="1" applyBorder="1" applyAlignment="1">
      <alignment horizontal="center" vertical="center" wrapText="1"/>
    </xf>
    <xf numFmtId="0" fontId="13" fillId="10" borderId="0" xfId="6" applyFont="1" applyFill="1" applyAlignment="1">
      <alignment horizontal="center" vertical="center" wrapText="1"/>
    </xf>
    <xf numFmtId="0" fontId="10" fillId="11" borderId="21" xfId="6" applyFont="1" applyFill="1" applyBorder="1" applyAlignment="1">
      <alignment vertical="center" wrapText="1"/>
    </xf>
    <xf numFmtId="0" fontId="0" fillId="0" borderId="43" xfId="0" applyBorder="1" applyAlignment="1">
      <alignment wrapText="1"/>
    </xf>
    <xf numFmtId="0" fontId="10" fillId="11" borderId="21" xfId="6" applyFont="1" applyFill="1" applyBorder="1" applyAlignment="1">
      <alignment wrapText="1"/>
    </xf>
    <xf numFmtId="0" fontId="0" fillId="11" borderId="43" xfId="0" applyFill="1" applyBorder="1"/>
    <xf numFmtId="0" fontId="10" fillId="11" borderId="21" xfId="6" applyFont="1" applyFill="1" applyBorder="1" applyAlignment="1">
      <alignment vertical="top" wrapText="1"/>
    </xf>
    <xf numFmtId="0" fontId="0" fillId="11" borderId="43" xfId="0" applyFill="1" applyBorder="1" applyAlignment="1">
      <alignment wrapText="1"/>
    </xf>
    <xf numFmtId="0" fontId="10" fillId="11" borderId="21" xfId="6" applyFont="1" applyFill="1" applyBorder="1"/>
    <xf numFmtId="0" fontId="0" fillId="0" borderId="43" xfId="0" applyBorder="1"/>
    <xf numFmtId="0" fontId="30" fillId="8" borderId="15" xfId="0" applyFont="1" applyFill="1" applyBorder="1" applyAlignment="1">
      <alignment horizontal="center" vertical="top" wrapText="1"/>
    </xf>
    <xf numFmtId="0" fontId="27" fillId="9" borderId="15" xfId="0" applyFont="1" applyFill="1" applyBorder="1" applyAlignment="1">
      <alignment vertical="top"/>
    </xf>
    <xf numFmtId="0" fontId="9" fillId="8" borderId="30" xfId="0" applyFont="1" applyFill="1" applyBorder="1" applyAlignment="1">
      <alignment horizontal="center" vertical="top" wrapText="1"/>
    </xf>
    <xf numFmtId="0" fontId="9" fillId="8" borderId="31" xfId="0" applyFont="1" applyFill="1" applyBorder="1" applyAlignment="1">
      <alignment horizontal="center" vertical="top" wrapText="1"/>
    </xf>
    <xf numFmtId="0" fontId="9" fillId="4" borderId="27" xfId="0" applyFont="1" applyFill="1" applyBorder="1" applyAlignment="1">
      <alignment horizontal="center" vertical="top" wrapText="1"/>
    </xf>
    <xf numFmtId="0" fontId="9" fillId="4" borderId="28" xfId="0" applyFont="1" applyFill="1" applyBorder="1" applyAlignment="1">
      <alignment horizontal="center" vertical="top" wrapText="1"/>
    </xf>
    <xf numFmtId="0" fontId="9" fillId="4" borderId="29" xfId="0" applyFont="1" applyFill="1" applyBorder="1" applyAlignment="1">
      <alignment horizontal="center" vertical="top" wrapText="1"/>
    </xf>
    <xf numFmtId="0" fontId="13" fillId="6" borderId="15" xfId="0" applyFont="1" applyFill="1" applyBorder="1" applyAlignment="1">
      <alignment horizontal="center" vertical="top" wrapText="1"/>
    </xf>
    <xf numFmtId="0" fontId="13" fillId="4" borderId="39" xfId="0" applyFont="1" applyFill="1" applyBorder="1" applyAlignment="1">
      <alignment horizontal="center" vertical="top" wrapText="1"/>
    </xf>
    <xf numFmtId="0" fontId="10" fillId="2" borderId="37" xfId="0" applyFont="1" applyFill="1" applyBorder="1" applyAlignment="1">
      <alignment vertical="top"/>
    </xf>
    <xf numFmtId="0" fontId="13" fillId="8" borderId="39" xfId="0" applyFont="1" applyFill="1" applyBorder="1" applyAlignment="1">
      <alignment horizontal="center" vertical="top" wrapText="1"/>
    </xf>
    <xf numFmtId="0" fontId="10" fillId="9" borderId="37" xfId="0" applyFont="1" applyFill="1" applyBorder="1" applyAlignment="1">
      <alignment vertical="top"/>
    </xf>
    <xf numFmtId="0" fontId="14" fillId="2" borderId="39" xfId="4" applyFont="1" applyFill="1" applyBorder="1" applyAlignment="1">
      <alignment horizontal="center" vertical="center" wrapText="1"/>
    </xf>
    <xf numFmtId="0" fontId="14" fillId="2" borderId="37" xfId="4" applyFont="1" applyFill="1" applyBorder="1" applyAlignment="1">
      <alignment horizontal="center" vertical="center" wrapText="1"/>
    </xf>
    <xf numFmtId="0" fontId="14" fillId="3" borderId="34" xfId="4" applyFont="1" applyFill="1" applyBorder="1" applyAlignment="1">
      <alignment horizontal="center" vertical="center" wrapText="1"/>
    </xf>
    <xf numFmtId="0" fontId="14" fillId="3" borderId="41" xfId="4" applyFont="1" applyFill="1" applyBorder="1" applyAlignment="1">
      <alignment horizontal="center" vertical="center" wrapText="1"/>
    </xf>
    <xf numFmtId="0" fontId="14" fillId="3" borderId="42" xfId="4" applyFont="1" applyFill="1" applyBorder="1" applyAlignment="1">
      <alignment horizontal="center" vertical="center" wrapText="1"/>
    </xf>
    <xf numFmtId="0" fontId="10" fillId="0" borderId="34" xfId="4" applyFont="1" applyBorder="1" applyAlignment="1">
      <alignment horizontal="left" vertical="center" wrapText="1"/>
    </xf>
    <xf numFmtId="0" fontId="10" fillId="0" borderId="35" xfId="4" applyFont="1" applyBorder="1" applyAlignment="1">
      <alignment horizontal="left" vertical="center" wrapText="1"/>
    </xf>
    <xf numFmtId="0" fontId="10" fillId="0" borderId="40" xfId="4" applyFont="1" applyBorder="1" applyAlignment="1">
      <alignment horizontal="left" vertical="center" wrapText="1"/>
    </xf>
    <xf numFmtId="0" fontId="14" fillId="3" borderId="33" xfId="4" applyFont="1" applyFill="1" applyBorder="1" applyAlignment="1">
      <alignment horizontal="center" vertical="center" wrapText="1"/>
    </xf>
    <xf numFmtId="0" fontId="14" fillId="2" borderId="7" xfId="4" applyFont="1" applyFill="1" applyBorder="1" applyAlignment="1">
      <alignment horizontal="center" vertical="center" wrapText="1"/>
    </xf>
    <xf numFmtId="0" fontId="10" fillId="2" borderId="7" xfId="4" applyFont="1" applyFill="1" applyBorder="1" applyAlignment="1">
      <alignment horizontal="center" vertical="center" wrapText="1"/>
    </xf>
    <xf numFmtId="0" fontId="21" fillId="12" borderId="51" xfId="8" applyFont="1" applyFill="1" applyBorder="1" applyAlignment="1">
      <alignment horizontal="center" vertical="center" wrapText="1"/>
    </xf>
    <xf numFmtId="0" fontId="38" fillId="4" borderId="23" xfId="0" applyFont="1" applyFill="1" applyBorder="1" applyAlignment="1">
      <alignment horizontal="center" vertical="center" wrapText="1"/>
    </xf>
    <xf numFmtId="0" fontId="10" fillId="2" borderId="24" xfId="0" applyFont="1" applyFill="1" applyBorder="1"/>
    <xf numFmtId="0" fontId="32" fillId="8" borderId="48" xfId="0" applyFont="1" applyFill="1" applyBorder="1" applyAlignment="1">
      <alignment horizontal="center" vertical="center" wrapText="1"/>
    </xf>
    <xf numFmtId="0" fontId="10" fillId="9" borderId="17" xfId="0" applyFont="1" applyFill="1" applyBorder="1"/>
    <xf numFmtId="0" fontId="14" fillId="6" borderId="5" xfId="0" applyFont="1" applyFill="1" applyBorder="1" applyAlignment="1">
      <alignment horizontal="center" vertical="center" wrapText="1"/>
    </xf>
    <xf numFmtId="0" fontId="10" fillId="3" borderId="5" xfId="0" applyFont="1" applyFill="1" applyBorder="1"/>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5" xfId="0"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8" borderId="23" xfId="0" applyFont="1" applyFill="1" applyBorder="1" applyAlignment="1">
      <alignment horizontal="center" vertical="center" wrapText="1"/>
    </xf>
    <xf numFmtId="0" fontId="10" fillId="9" borderId="24" xfId="0" applyFont="1" applyFill="1" applyBorder="1"/>
    <xf numFmtId="0" fontId="13" fillId="6" borderId="5" xfId="0" applyFont="1" applyFill="1" applyBorder="1" applyAlignment="1">
      <alignment horizontal="center" vertical="center"/>
    </xf>
    <xf numFmtId="0" fontId="15"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0" fillId="2" borderId="1" xfId="0" applyFont="1" applyFill="1" applyBorder="1"/>
    <xf numFmtId="0" fontId="13" fillId="2" borderId="8" xfId="5" applyFont="1" applyFill="1" applyBorder="1" applyAlignment="1">
      <alignment horizontal="center" vertical="center" wrapText="1"/>
    </xf>
    <xf numFmtId="0" fontId="15" fillId="2" borderId="8" xfId="5"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2" fillId="2" borderId="23" xfId="5" applyFont="1" applyFill="1" applyBorder="1" applyAlignment="1">
      <alignment horizontal="center" vertical="center"/>
    </xf>
    <xf numFmtId="0" fontId="12" fillId="2" borderId="24" xfId="5" applyFont="1" applyFill="1" applyBorder="1" applyAlignment="1">
      <alignment horizontal="center" vertical="center"/>
    </xf>
    <xf numFmtId="0" fontId="14" fillId="9" borderId="48" xfId="5" applyFont="1" applyFill="1" applyBorder="1" applyAlignment="1">
      <alignment horizontal="center" vertical="center" wrapText="1"/>
    </xf>
    <xf numFmtId="0" fontId="14" fillId="9" borderId="17" xfId="5" applyFont="1" applyFill="1" applyBorder="1" applyAlignment="1">
      <alignment horizontal="center" vertical="center" wrapText="1"/>
    </xf>
    <xf numFmtId="0" fontId="13" fillId="3" borderId="46" xfId="5" applyFont="1" applyFill="1" applyBorder="1" applyAlignment="1">
      <alignment horizontal="center" vertical="top"/>
    </xf>
    <xf numFmtId="0" fontId="13" fillId="3" borderId="47" xfId="5" applyFont="1" applyFill="1" applyBorder="1" applyAlignment="1">
      <alignment horizontal="center" vertical="top"/>
    </xf>
    <xf numFmtId="0" fontId="15" fillId="2" borderId="10" xfId="5" applyFont="1" applyFill="1" applyBorder="1" applyAlignment="1">
      <alignment horizontal="center" vertical="center" wrapText="1"/>
    </xf>
    <xf numFmtId="0" fontId="15" fillId="2" borderId="11" xfId="5" applyFont="1" applyFill="1" applyBorder="1" applyAlignment="1">
      <alignment horizontal="center" vertical="center" wrapText="1"/>
    </xf>
    <xf numFmtId="0" fontId="15" fillId="2" borderId="8" xfId="5" applyFont="1" applyFill="1" applyBorder="1" applyAlignment="1">
      <alignment horizontal="center" vertical="center"/>
    </xf>
  </cellXfs>
  <cellStyles count="9">
    <cellStyle name="Normal" xfId="0" builtinId="0"/>
    <cellStyle name="Normal 2" xfId="1"/>
    <cellStyle name="Normal 3" xfId="2"/>
    <cellStyle name="Normal 3 2" xfId="3"/>
    <cellStyle name="Normal 3 2 2" xfId="6"/>
    <cellStyle name="Normal 4" xfId="4"/>
    <cellStyle name="Normal 4 2" xfId="5"/>
    <cellStyle name="Normal 5" xfId="8"/>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microsoft.com/office/2017/10/relationships/person" Target="persons/pers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19" Type="http://schemas.microsoft.com/office/2017/10/relationships/person" Target="persons/person0.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211666</xdr:colOff>
      <xdr:row>0</xdr:row>
      <xdr:rowOff>81680</xdr:rowOff>
    </xdr:from>
    <xdr:to>
      <xdr:col>1</xdr:col>
      <xdr:colOff>1301125</xdr:colOff>
      <xdr:row>0</xdr:row>
      <xdr:rowOff>708432</xdr:rowOff>
    </xdr:to>
    <xdr:pic>
      <xdr:nvPicPr>
        <xdr:cNvPr id="2" name="2 Imagen" title="Logo Corpamag">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466" y="81680"/>
          <a:ext cx="1089459" cy="626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1</xdr:row>
      <xdr:rowOff>47625</xdr:rowOff>
    </xdr:from>
    <xdr:to>
      <xdr:col>1</xdr:col>
      <xdr:colOff>1146137</xdr:colOff>
      <xdr:row>1</xdr:row>
      <xdr:rowOff>591912</xdr:rowOff>
    </xdr:to>
    <xdr:pic>
      <xdr:nvPicPr>
        <xdr:cNvPr id="3" name="2 Imagen" title="Logo Corpamag">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675" y="238125"/>
          <a:ext cx="946112" cy="544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317501</xdr:colOff>
      <xdr:row>1</xdr:row>
      <xdr:rowOff>84666</xdr:rowOff>
    </xdr:from>
    <xdr:to>
      <xdr:col>2</xdr:col>
      <xdr:colOff>882613</xdr:colOff>
      <xdr:row>1</xdr:row>
      <xdr:rowOff>628953</xdr:rowOff>
    </xdr:to>
    <xdr:pic>
      <xdr:nvPicPr>
        <xdr:cNvPr id="2" name="2 Imagen" title="Logo Corpamag">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1" y="84666"/>
          <a:ext cx="946112" cy="54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105833</xdr:colOff>
      <xdr:row>0</xdr:row>
      <xdr:rowOff>52917</xdr:rowOff>
    </xdr:from>
    <xdr:to>
      <xdr:col>0</xdr:col>
      <xdr:colOff>1051945</xdr:colOff>
      <xdr:row>0</xdr:row>
      <xdr:rowOff>597204</xdr:rowOff>
    </xdr:to>
    <xdr:pic>
      <xdr:nvPicPr>
        <xdr:cNvPr id="2" name="2 Imagen" title="Logo Corpamag">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52917"/>
          <a:ext cx="946112" cy="54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85725</xdr:rowOff>
    </xdr:from>
    <xdr:to>
      <xdr:col>1</xdr:col>
      <xdr:colOff>1269962</xdr:colOff>
      <xdr:row>1</xdr:row>
      <xdr:rowOff>630012</xdr:rowOff>
    </xdr:to>
    <xdr:pic>
      <xdr:nvPicPr>
        <xdr:cNvPr id="3" name="2 Imagen" title="Logo Corpamag">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57175"/>
          <a:ext cx="946112" cy="5442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1250912</xdr:colOff>
      <xdr:row>1</xdr:row>
      <xdr:rowOff>601437</xdr:rowOff>
    </xdr:to>
    <xdr:pic>
      <xdr:nvPicPr>
        <xdr:cNvPr id="2" name="2 Imagen" title="Logo Corpamag">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8600"/>
          <a:ext cx="946112" cy="544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21167</xdr:colOff>
      <xdr:row>1</xdr:row>
      <xdr:rowOff>63500</xdr:rowOff>
    </xdr:from>
    <xdr:to>
      <xdr:col>0</xdr:col>
      <xdr:colOff>825500</xdr:colOff>
      <xdr:row>1</xdr:row>
      <xdr:rowOff>526223</xdr:rowOff>
    </xdr:to>
    <xdr:pic>
      <xdr:nvPicPr>
        <xdr:cNvPr id="2" name="2 Imagen" title="Logo Corpamag">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7" y="244475"/>
          <a:ext cx="804333" cy="462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slanders\AppData\Local\Microsoft\Windows\INetCache\Content.Outlook\5K9YZD10\Formato%20Estrategia%20de%20Racion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NOVO\Desktop\Grace%20Morales_Corpamag\Audiencia%20Plan%20de%20Acci&#243;n%202020\Aprestamiento\3_Autodiagnostico_RC_Corpamag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zoomScale="70" zoomScaleNormal="70" zoomScaleSheetLayoutView="90" workbookViewId="0">
      <selection activeCell="A4" sqref="A4"/>
    </sheetView>
  </sheetViews>
  <sheetFormatPr baseColWidth="10" defaultRowHeight="14.25" x14ac:dyDescent="0.2"/>
  <cols>
    <col min="1" max="1" width="4" style="16" customWidth="1"/>
    <col min="2" max="2" width="18.875" style="16" customWidth="1"/>
    <col min="3" max="3" width="26.25" style="19" customWidth="1"/>
    <col min="4" max="4" width="15.125" style="19" customWidth="1"/>
    <col min="5" max="5" width="39.625" style="16" customWidth="1"/>
    <col min="6" max="6" width="15.75" style="16" customWidth="1"/>
    <col min="7" max="7" width="12.625" style="16" customWidth="1"/>
    <col min="8" max="9" width="13" style="16" customWidth="1"/>
    <col min="10" max="10" width="26.875" style="16" customWidth="1"/>
    <col min="11" max="11" width="19.625" style="16" customWidth="1"/>
    <col min="12" max="12" width="17.875" style="16" customWidth="1"/>
    <col min="13" max="13" width="12.75" style="16" customWidth="1"/>
    <col min="14" max="14" width="37.125" style="16" customWidth="1"/>
    <col min="15" max="15" width="28.375" style="16" customWidth="1"/>
    <col min="16" max="16" width="96.5" style="16" customWidth="1"/>
    <col min="17" max="17" width="55.625" style="16" customWidth="1"/>
    <col min="18" max="18" width="28.375" style="16" customWidth="1"/>
    <col min="19" max="19" width="88.75" style="16" customWidth="1"/>
    <col min="20" max="20" width="68.5" style="221" customWidth="1"/>
    <col min="21" max="21" width="34.875" style="16" customWidth="1"/>
    <col min="22" max="16384" width="11" style="16"/>
  </cols>
  <sheetData>
    <row r="1" spans="1:21" ht="61.5" customHeight="1" x14ac:dyDescent="0.2">
      <c r="A1" s="259" t="s">
        <v>61</v>
      </c>
      <c r="B1" s="260"/>
      <c r="C1" s="260"/>
      <c r="D1" s="260"/>
      <c r="E1" s="260"/>
      <c r="F1" s="260"/>
      <c r="G1" s="260"/>
      <c r="H1" s="260"/>
      <c r="I1" s="260"/>
      <c r="J1" s="260"/>
      <c r="K1" s="260"/>
      <c r="L1" s="260"/>
      <c r="M1" s="260"/>
      <c r="N1" s="260"/>
      <c r="O1" s="261"/>
      <c r="P1" s="263"/>
      <c r="Q1" s="264"/>
      <c r="R1" s="264"/>
      <c r="S1" s="66"/>
      <c r="T1" s="218"/>
      <c r="U1" s="66"/>
    </row>
    <row r="2" spans="1:21" ht="21" customHeight="1" x14ac:dyDescent="0.2">
      <c r="A2" s="262" t="s">
        <v>62</v>
      </c>
      <c r="B2" s="262"/>
      <c r="C2" s="262"/>
      <c r="D2" s="262"/>
      <c r="E2" s="262"/>
      <c r="F2" s="262"/>
      <c r="G2" s="262"/>
      <c r="H2" s="262"/>
      <c r="I2" s="262" t="s">
        <v>311</v>
      </c>
      <c r="J2" s="262"/>
      <c r="K2" s="262"/>
      <c r="L2" s="262"/>
      <c r="M2" s="262"/>
      <c r="N2" s="262"/>
      <c r="O2" s="262"/>
      <c r="P2" s="256" t="s">
        <v>320</v>
      </c>
      <c r="Q2" s="257"/>
      <c r="R2" s="258"/>
      <c r="S2" s="256" t="s">
        <v>329</v>
      </c>
      <c r="T2" s="257"/>
      <c r="U2" s="258"/>
    </row>
    <row r="3" spans="1:21" ht="44.25" customHeight="1" x14ac:dyDescent="0.2">
      <c r="A3" s="17" t="s">
        <v>63</v>
      </c>
      <c r="B3" s="17" t="s">
        <v>64</v>
      </c>
      <c r="C3" s="17" t="s">
        <v>65</v>
      </c>
      <c r="D3" s="17" t="s">
        <v>66</v>
      </c>
      <c r="E3" s="17" t="s">
        <v>67</v>
      </c>
      <c r="F3" s="17" t="s">
        <v>438</v>
      </c>
      <c r="G3" s="17" t="s">
        <v>68</v>
      </c>
      <c r="H3" s="17" t="s">
        <v>69</v>
      </c>
      <c r="I3" s="17" t="s">
        <v>70</v>
      </c>
      <c r="J3" s="17" t="s">
        <v>214</v>
      </c>
      <c r="K3" s="17" t="s">
        <v>71</v>
      </c>
      <c r="L3" s="17" t="s">
        <v>72</v>
      </c>
      <c r="M3" s="17" t="s">
        <v>73</v>
      </c>
      <c r="N3" s="17" t="s">
        <v>74</v>
      </c>
      <c r="O3" s="37" t="s">
        <v>213</v>
      </c>
      <c r="P3" s="38" t="s">
        <v>317</v>
      </c>
      <c r="Q3" s="40" t="s">
        <v>318</v>
      </c>
      <c r="R3" s="41" t="s">
        <v>319</v>
      </c>
      <c r="S3" s="38" t="s">
        <v>317</v>
      </c>
      <c r="T3" s="40" t="s">
        <v>318</v>
      </c>
      <c r="U3" s="41" t="s">
        <v>319</v>
      </c>
    </row>
    <row r="4" spans="1:21" s="19" customFormat="1" ht="144.75" customHeight="1" x14ac:dyDescent="0.2">
      <c r="A4" s="21">
        <v>1</v>
      </c>
      <c r="B4" s="24" t="s">
        <v>75</v>
      </c>
      <c r="C4" s="22" t="s">
        <v>76</v>
      </c>
      <c r="D4" s="25" t="s">
        <v>77</v>
      </c>
      <c r="E4" s="25" t="s">
        <v>78</v>
      </c>
      <c r="F4" s="22" t="s">
        <v>86</v>
      </c>
      <c r="G4" s="22" t="s">
        <v>80</v>
      </c>
      <c r="H4" s="22" t="s">
        <v>81</v>
      </c>
      <c r="I4" s="22" t="s">
        <v>83</v>
      </c>
      <c r="J4" s="22" t="s">
        <v>83</v>
      </c>
      <c r="K4" s="22" t="s">
        <v>209</v>
      </c>
      <c r="L4" s="22" t="s">
        <v>439</v>
      </c>
      <c r="M4" s="23">
        <v>45291</v>
      </c>
      <c r="N4" s="22" t="s">
        <v>248</v>
      </c>
      <c r="O4" s="39" t="s">
        <v>440</v>
      </c>
      <c r="P4" s="42" t="s">
        <v>321</v>
      </c>
      <c r="Q4" s="42"/>
      <c r="R4" s="42"/>
      <c r="S4" s="211" t="s">
        <v>321</v>
      </c>
      <c r="T4" s="219"/>
      <c r="U4" s="67"/>
    </row>
    <row r="5" spans="1:21" s="183" customFormat="1" ht="279.75" customHeight="1" x14ac:dyDescent="0.2">
      <c r="A5" s="179">
        <v>2</v>
      </c>
      <c r="B5" s="171" t="s">
        <v>84</v>
      </c>
      <c r="C5" s="175" t="s">
        <v>422</v>
      </c>
      <c r="D5" s="173" t="s">
        <v>77</v>
      </c>
      <c r="E5" s="173" t="s">
        <v>85</v>
      </c>
      <c r="F5" s="173" t="s">
        <v>86</v>
      </c>
      <c r="G5" s="174" t="s">
        <v>123</v>
      </c>
      <c r="H5" s="174" t="s">
        <v>123</v>
      </c>
      <c r="I5" s="175" t="s">
        <v>82</v>
      </c>
      <c r="J5" s="175" t="s">
        <v>89</v>
      </c>
      <c r="K5" s="175" t="s">
        <v>216</v>
      </c>
      <c r="L5" s="175" t="s">
        <v>90</v>
      </c>
      <c r="M5" s="171" t="s">
        <v>316</v>
      </c>
      <c r="N5" s="175" t="s">
        <v>250</v>
      </c>
      <c r="O5" s="198" t="s">
        <v>423</v>
      </c>
      <c r="P5" s="189" t="s">
        <v>416</v>
      </c>
      <c r="Q5" s="189" t="s">
        <v>460</v>
      </c>
      <c r="R5" s="199"/>
      <c r="S5" s="180" t="s">
        <v>461</v>
      </c>
      <c r="T5" s="189" t="s">
        <v>468</v>
      </c>
      <c r="U5" s="180" t="s">
        <v>469</v>
      </c>
    </row>
    <row r="6" spans="1:21" s="183" customFormat="1" ht="148.5" customHeight="1" x14ac:dyDescent="0.2">
      <c r="A6" s="179">
        <v>3</v>
      </c>
      <c r="B6" s="171" t="s">
        <v>91</v>
      </c>
      <c r="C6" s="175" t="s">
        <v>210</v>
      </c>
      <c r="D6" s="173" t="s">
        <v>77</v>
      </c>
      <c r="E6" s="173" t="s">
        <v>92</v>
      </c>
      <c r="F6" s="173" t="s">
        <v>86</v>
      </c>
      <c r="G6" s="175" t="s">
        <v>87</v>
      </c>
      <c r="H6" s="175" t="s">
        <v>88</v>
      </c>
      <c r="I6" s="175" t="s">
        <v>82</v>
      </c>
      <c r="J6" s="175" t="s">
        <v>93</v>
      </c>
      <c r="K6" s="175" t="s">
        <v>217</v>
      </c>
      <c r="L6" s="175" t="s">
        <v>94</v>
      </c>
      <c r="M6" s="171" t="s">
        <v>312</v>
      </c>
      <c r="N6" s="175" t="s">
        <v>95</v>
      </c>
      <c r="O6" s="198" t="s">
        <v>424</v>
      </c>
      <c r="P6" s="180" t="s">
        <v>456</v>
      </c>
      <c r="Q6" s="200" t="s">
        <v>421</v>
      </c>
      <c r="R6" s="200" t="s">
        <v>425</v>
      </c>
      <c r="S6" s="180" t="s">
        <v>462</v>
      </c>
      <c r="T6" s="214" t="s">
        <v>472</v>
      </c>
      <c r="U6" s="182"/>
    </row>
    <row r="7" spans="1:21" s="183" customFormat="1" ht="128.25" x14ac:dyDescent="0.2">
      <c r="A7" s="179">
        <v>4</v>
      </c>
      <c r="B7" s="171" t="s">
        <v>96</v>
      </c>
      <c r="C7" s="175" t="s">
        <v>97</v>
      </c>
      <c r="D7" s="173" t="s">
        <v>77</v>
      </c>
      <c r="E7" s="173" t="s">
        <v>98</v>
      </c>
      <c r="F7" s="173" t="s">
        <v>79</v>
      </c>
      <c r="G7" s="175" t="s">
        <v>87</v>
      </c>
      <c r="H7" s="175" t="s">
        <v>81</v>
      </c>
      <c r="I7" s="175" t="s">
        <v>82</v>
      </c>
      <c r="J7" s="175" t="s">
        <v>99</v>
      </c>
      <c r="K7" s="175" t="s">
        <v>218</v>
      </c>
      <c r="L7" s="175" t="s">
        <v>253</v>
      </c>
      <c r="M7" s="171" t="s">
        <v>312</v>
      </c>
      <c r="N7" s="175" t="s">
        <v>100</v>
      </c>
      <c r="O7" s="175" t="s">
        <v>424</v>
      </c>
      <c r="P7" s="252" t="s">
        <v>457</v>
      </c>
      <c r="Q7" s="254" t="s">
        <v>452</v>
      </c>
      <c r="R7" s="265"/>
      <c r="S7" s="267" t="s">
        <v>453</v>
      </c>
      <c r="T7" s="269" t="s">
        <v>471</v>
      </c>
      <c r="U7" s="271"/>
    </row>
    <row r="8" spans="1:21" s="183" customFormat="1" ht="274.5" customHeight="1" x14ac:dyDescent="0.2">
      <c r="A8" s="179">
        <v>5</v>
      </c>
      <c r="B8" s="171" t="s">
        <v>96</v>
      </c>
      <c r="C8" s="175" t="s">
        <v>101</v>
      </c>
      <c r="D8" s="173" t="s">
        <v>77</v>
      </c>
      <c r="E8" s="173" t="s">
        <v>426</v>
      </c>
      <c r="F8" s="173" t="s">
        <v>79</v>
      </c>
      <c r="G8" s="175" t="s">
        <v>87</v>
      </c>
      <c r="H8" s="175" t="s">
        <v>81</v>
      </c>
      <c r="I8" s="175" t="s">
        <v>82</v>
      </c>
      <c r="J8" s="175" t="s">
        <v>102</v>
      </c>
      <c r="K8" s="175" t="s">
        <v>218</v>
      </c>
      <c r="L8" s="175" t="s">
        <v>253</v>
      </c>
      <c r="M8" s="171" t="s">
        <v>312</v>
      </c>
      <c r="N8" s="175" t="s">
        <v>100</v>
      </c>
      <c r="O8" s="175" t="s">
        <v>424</v>
      </c>
      <c r="P8" s="253"/>
      <c r="Q8" s="255"/>
      <c r="R8" s="266"/>
      <c r="S8" s="268"/>
      <c r="T8" s="270"/>
      <c r="U8" s="272"/>
    </row>
    <row r="9" spans="1:21" s="183" customFormat="1" ht="357" x14ac:dyDescent="0.2">
      <c r="A9" s="179">
        <v>6</v>
      </c>
      <c r="B9" s="171" t="s">
        <v>96</v>
      </c>
      <c r="C9" s="175" t="s">
        <v>211</v>
      </c>
      <c r="D9" s="173" t="s">
        <v>77</v>
      </c>
      <c r="E9" s="173" t="s">
        <v>427</v>
      </c>
      <c r="F9" s="173" t="s">
        <v>79</v>
      </c>
      <c r="G9" s="175" t="s">
        <v>80</v>
      </c>
      <c r="H9" s="175" t="s">
        <v>81</v>
      </c>
      <c r="I9" s="175" t="s">
        <v>82</v>
      </c>
      <c r="J9" s="175" t="s">
        <v>103</v>
      </c>
      <c r="K9" s="175" t="s">
        <v>104</v>
      </c>
      <c r="L9" s="175" t="s">
        <v>253</v>
      </c>
      <c r="M9" s="171" t="s">
        <v>312</v>
      </c>
      <c r="N9" s="175" t="s">
        <v>428</v>
      </c>
      <c r="O9" s="175" t="s">
        <v>424</v>
      </c>
      <c r="P9" s="180" t="s">
        <v>455</v>
      </c>
      <c r="Q9" s="202" t="s">
        <v>429</v>
      </c>
      <c r="R9" s="201"/>
      <c r="S9" s="215" t="s">
        <v>454</v>
      </c>
      <c r="T9" s="180" t="s">
        <v>473</v>
      </c>
      <c r="U9" s="182"/>
    </row>
    <row r="10" spans="1:21" s="183" customFormat="1" ht="159" customHeight="1" x14ac:dyDescent="0.2">
      <c r="A10" s="179">
        <v>7</v>
      </c>
      <c r="B10" s="171" t="s">
        <v>22</v>
      </c>
      <c r="C10" s="172" t="s">
        <v>212</v>
      </c>
      <c r="D10" s="173" t="s">
        <v>77</v>
      </c>
      <c r="E10" s="171" t="s">
        <v>136</v>
      </c>
      <c r="F10" s="173" t="s">
        <v>105</v>
      </c>
      <c r="G10" s="174" t="s">
        <v>87</v>
      </c>
      <c r="H10" s="174" t="s">
        <v>88</v>
      </c>
      <c r="I10" s="175" t="s">
        <v>82</v>
      </c>
      <c r="J10" s="172" t="s">
        <v>137</v>
      </c>
      <c r="K10" s="175" t="s">
        <v>219</v>
      </c>
      <c r="L10" s="175" t="s">
        <v>106</v>
      </c>
      <c r="M10" s="171" t="s">
        <v>312</v>
      </c>
      <c r="N10" s="175" t="s">
        <v>138</v>
      </c>
      <c r="O10" s="175" t="s">
        <v>430</v>
      </c>
      <c r="P10" s="180" t="s">
        <v>463</v>
      </c>
      <c r="Q10" s="180" t="s">
        <v>464</v>
      </c>
      <c r="R10" s="181"/>
      <c r="S10" s="200" t="s">
        <v>465</v>
      </c>
      <c r="T10" s="200" t="s">
        <v>470</v>
      </c>
      <c r="U10" s="182"/>
    </row>
    <row r="11" spans="1:21" s="178" customFormat="1" ht="228.75" customHeight="1" x14ac:dyDescent="0.2">
      <c r="A11" s="170">
        <v>8</v>
      </c>
      <c r="B11" s="184" t="s">
        <v>107</v>
      </c>
      <c r="C11" s="176" t="s">
        <v>108</v>
      </c>
      <c r="D11" s="185" t="s">
        <v>77</v>
      </c>
      <c r="E11" s="185" t="s">
        <v>251</v>
      </c>
      <c r="F11" s="185" t="s">
        <v>79</v>
      </c>
      <c r="G11" s="186" t="s">
        <v>87</v>
      </c>
      <c r="H11" s="186" t="s">
        <v>81</v>
      </c>
      <c r="I11" s="176" t="s">
        <v>82</v>
      </c>
      <c r="J11" s="187" t="s">
        <v>313</v>
      </c>
      <c r="K11" s="171" t="s">
        <v>431</v>
      </c>
      <c r="L11" s="175" t="s">
        <v>252</v>
      </c>
      <c r="M11" s="171" t="s">
        <v>312</v>
      </c>
      <c r="N11" s="175" t="s">
        <v>314</v>
      </c>
      <c r="O11" s="176" t="s">
        <v>432</v>
      </c>
      <c r="P11" s="177" t="s">
        <v>415</v>
      </c>
      <c r="Q11" s="177" t="s">
        <v>418</v>
      </c>
      <c r="R11" s="188"/>
      <c r="S11" s="217" t="s">
        <v>466</v>
      </c>
      <c r="T11" s="217" t="s">
        <v>467</v>
      </c>
      <c r="U11" s="180" t="s">
        <v>474</v>
      </c>
    </row>
    <row r="12" spans="1:21" ht="156.75" x14ac:dyDescent="0.2">
      <c r="A12" s="21">
        <v>9</v>
      </c>
      <c r="B12" s="27" t="s">
        <v>109</v>
      </c>
      <c r="C12" s="22" t="s">
        <v>433</v>
      </c>
      <c r="D12" s="25" t="s">
        <v>77</v>
      </c>
      <c r="E12" s="25" t="s">
        <v>434</v>
      </c>
      <c r="F12" s="25" t="s">
        <v>105</v>
      </c>
      <c r="G12" s="26" t="s">
        <v>80</v>
      </c>
      <c r="H12" s="26" t="s">
        <v>81</v>
      </c>
      <c r="I12" s="22" t="s">
        <v>82</v>
      </c>
      <c r="J12" s="28" t="s">
        <v>435</v>
      </c>
      <c r="K12" s="22" t="s">
        <v>220</v>
      </c>
      <c r="L12" s="22" t="s">
        <v>110</v>
      </c>
      <c r="M12" s="23">
        <v>45291</v>
      </c>
      <c r="N12" s="22" t="s">
        <v>154</v>
      </c>
      <c r="O12" s="39" t="s">
        <v>424</v>
      </c>
      <c r="P12" s="42" t="s">
        <v>321</v>
      </c>
      <c r="Q12" s="42"/>
      <c r="R12" s="42"/>
      <c r="S12" s="42" t="s">
        <v>321</v>
      </c>
      <c r="T12" s="220"/>
      <c r="U12" s="68"/>
    </row>
    <row r="13" spans="1:21" ht="155.25" customHeight="1" x14ac:dyDescent="0.2">
      <c r="A13" s="21">
        <v>10</v>
      </c>
      <c r="B13" s="27" t="s">
        <v>41</v>
      </c>
      <c r="C13" s="22" t="s">
        <v>223</v>
      </c>
      <c r="D13" s="25" t="s">
        <v>77</v>
      </c>
      <c r="E13" s="25" t="s">
        <v>225</v>
      </c>
      <c r="F13" s="25" t="s">
        <v>86</v>
      </c>
      <c r="G13" s="26" t="s">
        <v>80</v>
      </c>
      <c r="H13" s="26" t="s">
        <v>81</v>
      </c>
      <c r="I13" s="22" t="s">
        <v>82</v>
      </c>
      <c r="J13" s="28" t="s">
        <v>436</v>
      </c>
      <c r="K13" s="24" t="s">
        <v>315</v>
      </c>
      <c r="L13" s="22" t="s">
        <v>254</v>
      </c>
      <c r="M13" s="23">
        <v>45291</v>
      </c>
      <c r="N13" s="22" t="s">
        <v>224</v>
      </c>
      <c r="O13" s="39" t="s">
        <v>437</v>
      </c>
      <c r="P13" s="42" t="s">
        <v>321</v>
      </c>
      <c r="Q13" s="42"/>
      <c r="R13" s="42"/>
      <c r="S13" s="42" t="s">
        <v>321</v>
      </c>
      <c r="T13" s="220"/>
      <c r="U13" s="68"/>
    </row>
    <row r="14" spans="1:21" ht="15" x14ac:dyDescent="0.2">
      <c r="A14" s="18">
        <v>12</v>
      </c>
      <c r="S14" s="213"/>
    </row>
    <row r="15" spans="1:21" ht="15" x14ac:dyDescent="0.25">
      <c r="A15" s="18">
        <v>13</v>
      </c>
      <c r="B15" s="20" t="s">
        <v>111</v>
      </c>
      <c r="F15" s="20" t="s">
        <v>112</v>
      </c>
      <c r="G15" s="20" t="s">
        <v>113</v>
      </c>
      <c r="H15" s="20" t="s">
        <v>114</v>
      </c>
      <c r="I15" s="20" t="s">
        <v>115</v>
      </c>
      <c r="S15" s="213"/>
    </row>
    <row r="16" spans="1:21" ht="15" x14ac:dyDescent="0.2">
      <c r="A16" s="18">
        <v>14</v>
      </c>
      <c r="B16" s="16" t="s">
        <v>109</v>
      </c>
      <c r="F16" s="16" t="s">
        <v>116</v>
      </c>
      <c r="G16" s="16" t="s">
        <v>117</v>
      </c>
      <c r="H16" s="16" t="s">
        <v>81</v>
      </c>
      <c r="I16" s="16" t="s">
        <v>118</v>
      </c>
    </row>
    <row r="17" spans="1:9" ht="15" x14ac:dyDescent="0.2">
      <c r="A17" s="18">
        <v>15</v>
      </c>
      <c r="B17" s="16" t="s">
        <v>119</v>
      </c>
      <c r="F17" s="16" t="s">
        <v>120</v>
      </c>
      <c r="G17" s="16" t="s">
        <v>121</v>
      </c>
      <c r="H17" s="16" t="s">
        <v>88</v>
      </c>
      <c r="I17" s="16" t="s">
        <v>122</v>
      </c>
    </row>
    <row r="18" spans="1:9" ht="15" x14ac:dyDescent="0.2">
      <c r="A18" s="18">
        <v>16</v>
      </c>
      <c r="B18" s="16" t="s">
        <v>75</v>
      </c>
      <c r="F18" s="16" t="s">
        <v>79</v>
      </c>
      <c r="G18" s="16" t="s">
        <v>123</v>
      </c>
      <c r="H18" s="16" t="s">
        <v>123</v>
      </c>
      <c r="I18" s="16" t="s">
        <v>82</v>
      </c>
    </row>
    <row r="19" spans="1:9" ht="15" x14ac:dyDescent="0.2">
      <c r="A19" s="18">
        <v>17</v>
      </c>
      <c r="B19" s="16" t="s">
        <v>124</v>
      </c>
      <c r="F19" s="16" t="s">
        <v>86</v>
      </c>
      <c r="G19" s="16" t="s">
        <v>87</v>
      </c>
      <c r="H19" s="16" t="s">
        <v>125</v>
      </c>
      <c r="I19" s="16" t="s">
        <v>126</v>
      </c>
    </row>
    <row r="20" spans="1:9" ht="15" x14ac:dyDescent="0.2">
      <c r="A20" s="18">
        <v>18</v>
      </c>
      <c r="B20" s="16" t="s">
        <v>127</v>
      </c>
      <c r="F20" s="16" t="s">
        <v>105</v>
      </c>
      <c r="G20" s="16" t="s">
        <v>80</v>
      </c>
    </row>
    <row r="21" spans="1:9" ht="15" x14ac:dyDescent="0.2">
      <c r="A21" s="18">
        <v>19</v>
      </c>
      <c r="B21" s="16" t="s">
        <v>41</v>
      </c>
    </row>
    <row r="22" spans="1:9" ht="15" x14ac:dyDescent="0.2">
      <c r="A22" s="18">
        <v>20</v>
      </c>
      <c r="B22" s="16" t="s">
        <v>91</v>
      </c>
    </row>
    <row r="23" spans="1:9" ht="15" x14ac:dyDescent="0.2">
      <c r="A23" s="18">
        <v>21</v>
      </c>
      <c r="B23" s="16" t="s">
        <v>84</v>
      </c>
    </row>
    <row r="24" spans="1:9" ht="15" x14ac:dyDescent="0.2">
      <c r="A24" s="18">
        <v>22</v>
      </c>
      <c r="B24" s="16" t="s">
        <v>107</v>
      </c>
    </row>
    <row r="25" spans="1:9" ht="15" x14ac:dyDescent="0.2">
      <c r="A25" s="18">
        <v>23</v>
      </c>
      <c r="B25" s="16" t="s">
        <v>128</v>
      </c>
    </row>
    <row r="26" spans="1:9" ht="36.75" customHeight="1" x14ac:dyDescent="0.2">
      <c r="A26" s="18">
        <v>24</v>
      </c>
      <c r="B26" s="16" t="s">
        <v>22</v>
      </c>
    </row>
    <row r="27" spans="1:9" ht="21.75" customHeight="1" x14ac:dyDescent="0.2">
      <c r="A27" s="18">
        <v>25</v>
      </c>
      <c r="B27" s="16" t="s">
        <v>96</v>
      </c>
    </row>
    <row r="28" spans="1:9" ht="33.75" customHeight="1" x14ac:dyDescent="0.2">
      <c r="A28" s="18">
        <v>26</v>
      </c>
      <c r="B28" s="16" t="s">
        <v>129</v>
      </c>
    </row>
    <row r="29" spans="1:9" hidden="1" x14ac:dyDescent="0.2"/>
    <row r="30" spans="1:9" hidden="1" x14ac:dyDescent="0.2"/>
    <row r="31" spans="1:9" hidden="1" x14ac:dyDescent="0.2"/>
  </sheetData>
  <mergeCells count="12">
    <mergeCell ref="P7:P8"/>
    <mergeCell ref="Q7:Q8"/>
    <mergeCell ref="S2:U2"/>
    <mergeCell ref="A1:O1"/>
    <mergeCell ref="A2:H2"/>
    <mergeCell ref="I2:O2"/>
    <mergeCell ref="P1:R1"/>
    <mergeCell ref="P2:R2"/>
    <mergeCell ref="R7:R8"/>
    <mergeCell ref="S7:S8"/>
    <mergeCell ref="T7:T8"/>
    <mergeCell ref="U7:U8"/>
  </mergeCells>
  <dataValidations count="9">
    <dataValidation type="list" allowBlank="1" showInputMessage="1" showErrorMessage="1" sqref="B4">
      <formula1>$B$17:$B$29</formula1>
    </dataValidation>
    <dataValidation type="list" allowBlank="1" showInputMessage="1" showErrorMessage="1" sqref="F4 F13 F9 F7">
      <formula1>$F$17:$F$21</formula1>
    </dataValidation>
    <dataValidation type="list" allowBlank="1" showInputMessage="1" showErrorMessage="1" sqref="G4 G13 G9 G7">
      <formula1>$G$17:$G$21</formula1>
    </dataValidation>
    <dataValidation type="list" allowBlank="1" showInputMessage="1" showErrorMessage="1" sqref="H4 H13 H9 H7">
      <formula1>$H$17:$H$20</formula1>
    </dataValidation>
    <dataValidation type="list" allowBlank="1" showInputMessage="1" showErrorMessage="1" sqref="F5:F6 F10:F12 F8">
      <formula1>$F$16:$F$20</formula1>
    </dataValidation>
    <dataValidation type="list" allowBlank="1" showInputMessage="1" showErrorMessage="1" sqref="G5:G6 G10:G12 G8">
      <formula1>$G$16:$G$20</formula1>
    </dataValidation>
    <dataValidation type="list" allowBlank="1" showInputMessage="1" showErrorMessage="1" sqref="H5:H6 H10:H12 H8">
      <formula1>$H$16:$H$19</formula1>
    </dataValidation>
    <dataValidation type="list" allowBlank="1" showInputMessage="1" showErrorMessage="1" sqref="B5:B13">
      <formula1>$B$16:$B$28</formula1>
    </dataValidation>
    <dataValidation type="list" allowBlank="1" showInputMessage="1" showErrorMessage="1" sqref="I5:I13">
      <formula1>$I$16:$I$19</formula1>
    </dataValidation>
  </dataValidations>
  <pageMargins left="0.23622047244094491" right="0.23622047244094491" top="0.74803149606299213" bottom="0.74803149606299213" header="0.31496062992125984" footer="0.31496062992125984"/>
  <pageSetup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9"/>
  <sheetViews>
    <sheetView showGridLines="0" tabSelected="1" zoomScale="70" zoomScaleNormal="70" workbookViewId="0">
      <selection activeCell="A5" sqref="A5"/>
    </sheetView>
  </sheetViews>
  <sheetFormatPr baseColWidth="10" defaultColWidth="12.625" defaultRowHeight="15" customHeight="1" x14ac:dyDescent="0.2"/>
  <cols>
    <col min="1" max="1" width="3.25" style="79" customWidth="1"/>
    <col min="2" max="2" width="19.875" style="79" customWidth="1"/>
    <col min="3" max="3" width="3.625" style="79" customWidth="1"/>
    <col min="4" max="4" width="38.125" style="79" customWidth="1"/>
    <col min="5" max="5" width="28.25" style="79" customWidth="1"/>
    <col min="6" max="6" width="28.625" style="79" customWidth="1"/>
    <col min="7" max="7" width="19.625" style="79" customWidth="1"/>
    <col min="8" max="8" width="12.875" style="79" customWidth="1"/>
    <col min="9" max="9" width="13" style="79" customWidth="1"/>
    <col min="10" max="10" width="68.125" style="73" customWidth="1"/>
    <col min="11" max="11" width="29.875" style="79" customWidth="1"/>
    <col min="12" max="18" width="9.375" style="79" customWidth="1"/>
    <col min="19" max="16384" width="12.625" style="79"/>
  </cols>
  <sheetData>
    <row r="1" spans="1:11" ht="15" customHeight="1" thickBot="1" x14ac:dyDescent="0.25"/>
    <row r="2" spans="1:11" ht="52.5" customHeight="1" thickBot="1" x14ac:dyDescent="0.25">
      <c r="A2" s="80"/>
      <c r="B2" s="277" t="s">
        <v>0</v>
      </c>
      <c r="C2" s="278"/>
      <c r="D2" s="278"/>
      <c r="E2" s="278"/>
      <c r="F2" s="278"/>
      <c r="G2" s="278"/>
      <c r="H2" s="278"/>
      <c r="I2" s="278"/>
      <c r="J2" s="278"/>
      <c r="K2" s="279"/>
    </row>
    <row r="3" spans="1:11" ht="15" customHeight="1" x14ac:dyDescent="0.2">
      <c r="B3" s="275" t="s">
        <v>1</v>
      </c>
      <c r="C3" s="276"/>
      <c r="D3" s="276"/>
      <c r="E3" s="276"/>
      <c r="F3" s="276"/>
      <c r="G3" s="276"/>
      <c r="H3" s="276"/>
      <c r="I3" s="276"/>
      <c r="J3" s="276"/>
      <c r="K3" s="276"/>
    </row>
    <row r="4" spans="1:11" s="81" customFormat="1" ht="88.5" customHeight="1" x14ac:dyDescent="0.2">
      <c r="B4" s="100" t="s">
        <v>2</v>
      </c>
      <c r="C4" s="273" t="s">
        <v>3</v>
      </c>
      <c r="D4" s="274"/>
      <c r="E4" s="100" t="s">
        <v>4</v>
      </c>
      <c r="F4" s="100" t="s">
        <v>5</v>
      </c>
      <c r="G4" s="100" t="s">
        <v>6</v>
      </c>
      <c r="H4" s="77" t="s">
        <v>322</v>
      </c>
      <c r="I4" s="77" t="s">
        <v>323</v>
      </c>
      <c r="J4" s="76" t="s">
        <v>318</v>
      </c>
      <c r="K4" s="77" t="s">
        <v>319</v>
      </c>
    </row>
    <row r="5" spans="1:11" ht="210.75" customHeight="1" x14ac:dyDescent="0.2">
      <c r="B5" s="101" t="s">
        <v>7</v>
      </c>
      <c r="C5" s="102" t="s">
        <v>8</v>
      </c>
      <c r="D5" s="72" t="s">
        <v>155</v>
      </c>
      <c r="E5" s="102" t="s">
        <v>284</v>
      </c>
      <c r="F5" s="102" t="s">
        <v>227</v>
      </c>
      <c r="G5" s="103">
        <v>45107</v>
      </c>
      <c r="H5" s="74" t="s">
        <v>324</v>
      </c>
      <c r="I5" s="223">
        <v>1</v>
      </c>
      <c r="J5" s="224" t="s">
        <v>503</v>
      </c>
      <c r="K5" s="225" t="s">
        <v>502</v>
      </c>
    </row>
    <row r="6" spans="1:11" s="83" customFormat="1" ht="127.5" x14ac:dyDescent="0.2">
      <c r="B6" s="101" t="s">
        <v>11</v>
      </c>
      <c r="C6" s="104" t="s">
        <v>12</v>
      </c>
      <c r="D6" s="105" t="s">
        <v>285</v>
      </c>
      <c r="E6" s="104" t="s">
        <v>228</v>
      </c>
      <c r="F6" s="104" t="s">
        <v>130</v>
      </c>
      <c r="G6" s="106">
        <v>44957</v>
      </c>
      <c r="H6" s="84">
        <v>1</v>
      </c>
      <c r="I6" s="98" t="s">
        <v>400</v>
      </c>
      <c r="J6" s="85" t="s">
        <v>397</v>
      </c>
      <c r="K6" s="107"/>
    </row>
    <row r="7" spans="1:11" ht="116.25" customHeight="1" x14ac:dyDescent="0.2">
      <c r="B7" s="101" t="s">
        <v>13</v>
      </c>
      <c r="C7" s="102" t="s">
        <v>14</v>
      </c>
      <c r="D7" s="105" t="s">
        <v>156</v>
      </c>
      <c r="E7" s="104" t="s">
        <v>131</v>
      </c>
      <c r="F7" s="104" t="s">
        <v>16</v>
      </c>
      <c r="G7" s="106">
        <v>44957</v>
      </c>
      <c r="H7" s="84">
        <v>1</v>
      </c>
      <c r="I7" s="98" t="s">
        <v>400</v>
      </c>
      <c r="J7" s="86" t="s">
        <v>401</v>
      </c>
      <c r="K7" s="86"/>
    </row>
    <row r="8" spans="1:11" s="190" customFormat="1" ht="189" customHeight="1" x14ac:dyDescent="0.2">
      <c r="B8" s="191" t="s">
        <v>17</v>
      </c>
      <c r="C8" s="192" t="s">
        <v>18</v>
      </c>
      <c r="D8" s="193" t="s">
        <v>51</v>
      </c>
      <c r="E8" s="194" t="s">
        <v>19</v>
      </c>
      <c r="F8" s="194" t="s">
        <v>226</v>
      </c>
      <c r="G8" s="194" t="s">
        <v>49</v>
      </c>
      <c r="H8" s="195">
        <f>7/7</f>
        <v>1</v>
      </c>
      <c r="I8" s="195">
        <f>7/7</f>
        <v>1</v>
      </c>
      <c r="J8" s="222" t="s">
        <v>475</v>
      </c>
      <c r="K8" s="196" t="s">
        <v>417</v>
      </c>
    </row>
    <row r="9" spans="1:11" ht="165.75" x14ac:dyDescent="0.2">
      <c r="B9" s="101" t="s">
        <v>20</v>
      </c>
      <c r="C9" s="102" t="s">
        <v>21</v>
      </c>
      <c r="D9" s="72" t="s">
        <v>132</v>
      </c>
      <c r="E9" s="102" t="s">
        <v>229</v>
      </c>
      <c r="F9" s="102" t="s">
        <v>309</v>
      </c>
      <c r="G9" s="103" t="s">
        <v>310</v>
      </c>
      <c r="H9" s="82">
        <v>1</v>
      </c>
      <c r="I9" s="82">
        <v>1</v>
      </c>
      <c r="J9" s="78" t="s">
        <v>476</v>
      </c>
      <c r="K9" s="71"/>
    </row>
    <row r="10" spans="1:11" ht="14.25" x14ac:dyDescent="0.2"/>
    <row r="11" spans="1:11" ht="14.25" x14ac:dyDescent="0.2"/>
    <row r="12" spans="1:11" ht="14.25" x14ac:dyDescent="0.2"/>
    <row r="13" spans="1:11" ht="14.25" x14ac:dyDescent="0.2"/>
    <row r="14" spans="1:11" ht="14.25" x14ac:dyDescent="0.2"/>
    <row r="15" spans="1:11" ht="14.25" x14ac:dyDescent="0.2"/>
    <row r="16" spans="1:11" ht="14.25" x14ac:dyDescent="0.2"/>
    <row r="17" ht="14.25" x14ac:dyDescent="0.2"/>
    <row r="18" ht="14.25" x14ac:dyDescent="0.2"/>
    <row r="19" ht="14.25"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3">
    <mergeCell ref="C4:D4"/>
    <mergeCell ref="B3:K3"/>
    <mergeCell ref="B2:K2"/>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999"/>
  <sheetViews>
    <sheetView showGridLines="0" zoomScale="55" zoomScaleNormal="55" workbookViewId="0">
      <selection activeCell="K5" sqref="K5"/>
    </sheetView>
  </sheetViews>
  <sheetFormatPr baseColWidth="10" defaultColWidth="12.625" defaultRowHeight="15" customHeight="1" x14ac:dyDescent="0.2"/>
  <cols>
    <col min="1" max="1" width="3.25" style="96" customWidth="1"/>
    <col min="2" max="2" width="5" style="96" customWidth="1"/>
    <col min="3" max="3" width="23.5" style="96" customWidth="1"/>
    <col min="4" max="4" width="31.75" style="96" customWidth="1"/>
    <col min="5" max="5" width="30.625" style="96" customWidth="1"/>
    <col min="6" max="6" width="30.125" style="96" customWidth="1"/>
    <col min="7" max="7" width="19.625" style="96" customWidth="1"/>
    <col min="8" max="8" width="21.25" style="96" customWidth="1"/>
    <col min="9" max="9" width="14" style="96" customWidth="1"/>
    <col min="10" max="10" width="15.75" style="96" customWidth="1"/>
    <col min="11" max="11" width="14" style="96" customWidth="1"/>
    <col min="12" max="12" width="17.5" style="96" customWidth="1"/>
    <col min="13" max="13" width="18.375" style="96" customWidth="1"/>
    <col min="14" max="14" width="58.25" style="96" customWidth="1"/>
    <col min="15" max="15" width="51.125" style="96" customWidth="1"/>
    <col min="16" max="20" width="9.375" style="96" customWidth="1"/>
    <col min="21" max="16384" width="12.625" style="96"/>
  </cols>
  <sheetData>
    <row r="2" spans="2:15" ht="52.5" customHeight="1" x14ac:dyDescent="0.2">
      <c r="B2" s="281" t="s">
        <v>0</v>
      </c>
      <c r="C2" s="282"/>
      <c r="D2" s="282"/>
      <c r="E2" s="282"/>
      <c r="F2" s="282"/>
      <c r="G2" s="282"/>
      <c r="H2" s="282"/>
      <c r="I2" s="282"/>
      <c r="J2" s="282"/>
      <c r="K2" s="282"/>
      <c r="L2" s="94"/>
      <c r="M2" s="94"/>
      <c r="N2" s="94"/>
      <c r="O2" s="95"/>
    </row>
    <row r="3" spans="2:15" ht="22.5" customHeight="1" x14ac:dyDescent="0.2">
      <c r="B3" s="283" t="s">
        <v>23</v>
      </c>
      <c r="C3" s="284"/>
      <c r="D3" s="284"/>
      <c r="E3" s="284"/>
      <c r="F3" s="284"/>
      <c r="G3" s="284"/>
      <c r="H3" s="284"/>
      <c r="I3" s="284"/>
      <c r="J3" s="284"/>
      <c r="K3" s="284"/>
      <c r="L3" s="108"/>
      <c r="M3" s="108"/>
      <c r="N3" s="108"/>
      <c r="O3" s="109"/>
    </row>
    <row r="4" spans="2:15" ht="18" customHeight="1" x14ac:dyDescent="0.2">
      <c r="B4" s="280" t="s">
        <v>24</v>
      </c>
      <c r="C4" s="280" t="s">
        <v>235</v>
      </c>
      <c r="D4" s="280" t="s">
        <v>241</v>
      </c>
      <c r="E4" s="280"/>
      <c r="F4" s="280"/>
      <c r="G4" s="280"/>
      <c r="H4" s="280"/>
      <c r="I4" s="280" t="s">
        <v>244</v>
      </c>
      <c r="J4" s="280"/>
      <c r="K4" s="280"/>
      <c r="L4" s="110"/>
      <c r="M4" s="110"/>
      <c r="N4" s="110"/>
      <c r="O4" s="110"/>
    </row>
    <row r="5" spans="2:15" ht="81.75" customHeight="1" x14ac:dyDescent="0.2">
      <c r="B5" s="280"/>
      <c r="C5" s="280"/>
      <c r="D5" s="111" t="s">
        <v>236</v>
      </c>
      <c r="E5" s="111" t="s">
        <v>237</v>
      </c>
      <c r="F5" s="111" t="s">
        <v>238</v>
      </c>
      <c r="G5" s="111" t="s">
        <v>239</v>
      </c>
      <c r="H5" s="111" t="s">
        <v>240</v>
      </c>
      <c r="I5" s="111" t="s">
        <v>242</v>
      </c>
      <c r="J5" s="111" t="s">
        <v>243</v>
      </c>
      <c r="K5" s="111" t="s">
        <v>5</v>
      </c>
      <c r="L5" s="111" t="s">
        <v>322</v>
      </c>
      <c r="M5" s="216" t="s">
        <v>323</v>
      </c>
      <c r="N5" s="216" t="s">
        <v>318</v>
      </c>
      <c r="O5" s="216" t="s">
        <v>319</v>
      </c>
    </row>
    <row r="6" spans="2:15" s="97" customFormat="1" ht="357" customHeight="1" x14ac:dyDescent="0.2">
      <c r="B6" s="112">
        <v>1</v>
      </c>
      <c r="C6" s="113" t="s">
        <v>294</v>
      </c>
      <c r="D6" s="114" t="s">
        <v>295</v>
      </c>
      <c r="E6" s="113" t="s">
        <v>296</v>
      </c>
      <c r="F6" s="113" t="s">
        <v>297</v>
      </c>
      <c r="G6" s="112" t="s">
        <v>441</v>
      </c>
      <c r="H6" s="112" t="s">
        <v>298</v>
      </c>
      <c r="I6" s="115">
        <v>44957</v>
      </c>
      <c r="J6" s="116">
        <v>45291</v>
      </c>
      <c r="K6" s="112" t="s">
        <v>299</v>
      </c>
      <c r="L6" s="197">
        <v>1</v>
      </c>
      <c r="M6" s="93" t="s">
        <v>399</v>
      </c>
      <c r="N6" s="226" t="s">
        <v>477</v>
      </c>
      <c r="O6" s="99" t="s">
        <v>478</v>
      </c>
    </row>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6">
    <mergeCell ref="D4:H4"/>
    <mergeCell ref="I4:K4"/>
    <mergeCell ref="B2:K2"/>
    <mergeCell ref="B3:K3"/>
    <mergeCell ref="B4:B5"/>
    <mergeCell ref="C4:C5"/>
  </mergeCells>
  <pageMargins left="0.7" right="0.7" top="0.75" bottom="0.75" header="0" footer="0"/>
  <pageSetup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1"/>
  <sheetViews>
    <sheetView showGridLines="0" zoomScale="55" zoomScaleNormal="55" zoomScaleSheetLayoutView="80" zoomScalePageLayoutView="70" workbookViewId="0">
      <selection activeCell="A5" sqref="A5:A9"/>
    </sheetView>
  </sheetViews>
  <sheetFormatPr baseColWidth="10" defaultRowHeight="14.25" x14ac:dyDescent="0.2"/>
  <cols>
    <col min="1" max="1" width="23.25" style="4" customWidth="1"/>
    <col min="2" max="3" width="29" style="4" customWidth="1"/>
    <col min="4" max="4" width="4.25" style="8" bestFit="1" customWidth="1"/>
    <col min="5" max="5" width="59.125" style="4" customWidth="1"/>
    <col min="6" max="6" width="61.25" style="4" customWidth="1"/>
    <col min="7" max="7" width="27.625" style="4" customWidth="1"/>
    <col min="8" max="8" width="16.5" style="4" customWidth="1"/>
    <col min="9" max="9" width="19.75" style="45" customWidth="1"/>
    <col min="10" max="10" width="23.375" style="45" customWidth="1"/>
    <col min="11" max="11" width="69.625" style="45" customWidth="1"/>
    <col min="12" max="12" width="62.375" style="45" customWidth="1"/>
    <col min="13" max="16384" width="11" style="4"/>
  </cols>
  <sheetData>
    <row r="1" spans="1:12" ht="51" customHeight="1" x14ac:dyDescent="0.2">
      <c r="A1" s="285" t="s">
        <v>0</v>
      </c>
      <c r="B1" s="286"/>
      <c r="C1" s="286"/>
      <c r="D1" s="286"/>
      <c r="E1" s="286"/>
      <c r="F1" s="286"/>
      <c r="G1" s="286"/>
      <c r="H1" s="286"/>
      <c r="I1" s="89"/>
      <c r="J1" s="89"/>
      <c r="K1" s="89"/>
      <c r="L1" s="89"/>
    </row>
    <row r="2" spans="1:12" ht="24" customHeight="1" x14ac:dyDescent="0.2">
      <c r="A2" s="287" t="s">
        <v>276</v>
      </c>
      <c r="B2" s="288"/>
      <c r="C2" s="288"/>
      <c r="D2" s="288"/>
      <c r="E2" s="288"/>
      <c r="F2" s="288"/>
      <c r="G2" s="288"/>
      <c r="H2" s="289"/>
      <c r="I2" s="90"/>
      <c r="J2" s="90"/>
      <c r="K2" s="90"/>
      <c r="L2" s="90"/>
    </row>
    <row r="3" spans="1:12" ht="48.75" customHeight="1" x14ac:dyDescent="0.2">
      <c r="A3" s="91" t="s">
        <v>157</v>
      </c>
      <c r="B3" s="290" t="s">
        <v>158</v>
      </c>
      <c r="C3" s="291"/>
      <c r="D3" s="291"/>
      <c r="E3" s="291"/>
      <c r="F3" s="291"/>
      <c r="G3" s="291"/>
      <c r="H3" s="292"/>
      <c r="I3" s="92"/>
      <c r="J3" s="92"/>
      <c r="K3" s="92"/>
      <c r="L3" s="92"/>
    </row>
    <row r="4" spans="1:12" ht="65.25" customHeight="1" x14ac:dyDescent="0.2">
      <c r="A4" s="5" t="s">
        <v>159</v>
      </c>
      <c r="B4" s="88" t="s">
        <v>160</v>
      </c>
      <c r="C4" s="88" t="s">
        <v>161</v>
      </c>
      <c r="D4" s="293" t="s">
        <v>162</v>
      </c>
      <c r="E4" s="293"/>
      <c r="F4" s="88" t="s">
        <v>4</v>
      </c>
      <c r="G4" s="88" t="s">
        <v>5</v>
      </c>
      <c r="H4" s="46" t="s">
        <v>25</v>
      </c>
      <c r="I4" s="44" t="s">
        <v>322</v>
      </c>
      <c r="J4" s="44" t="s">
        <v>323</v>
      </c>
      <c r="K4" s="44" t="s">
        <v>318</v>
      </c>
      <c r="L4" s="44" t="s">
        <v>319</v>
      </c>
    </row>
    <row r="5" spans="1:12" s="151" customFormat="1" ht="281.25" customHeight="1" x14ac:dyDescent="0.2">
      <c r="A5" s="294" t="s">
        <v>163</v>
      </c>
      <c r="B5" s="295" t="s">
        <v>458</v>
      </c>
      <c r="C5" s="87" t="s">
        <v>164</v>
      </c>
      <c r="D5" s="6" t="s">
        <v>8</v>
      </c>
      <c r="E5" s="117" t="s">
        <v>245</v>
      </c>
      <c r="F5" s="118" t="s">
        <v>246</v>
      </c>
      <c r="G5" s="118" t="s">
        <v>234</v>
      </c>
      <c r="H5" s="119" t="s">
        <v>255</v>
      </c>
      <c r="I5" s="152">
        <v>1</v>
      </c>
      <c r="J5" s="152">
        <v>1</v>
      </c>
      <c r="K5" s="227" t="s">
        <v>481</v>
      </c>
      <c r="L5" s="150" t="s">
        <v>480</v>
      </c>
    </row>
    <row r="6" spans="1:12" s="151" customFormat="1" ht="101.25" customHeight="1" x14ac:dyDescent="0.2">
      <c r="A6" s="294"/>
      <c r="B6" s="295"/>
      <c r="C6" s="87" t="s">
        <v>165</v>
      </c>
      <c r="D6" s="6" t="s">
        <v>10</v>
      </c>
      <c r="E6" s="117" t="s">
        <v>256</v>
      </c>
      <c r="F6" s="118" t="s">
        <v>257</v>
      </c>
      <c r="G6" s="118" t="s">
        <v>258</v>
      </c>
      <c r="H6" s="119">
        <v>44985</v>
      </c>
      <c r="I6" s="138">
        <v>1</v>
      </c>
      <c r="J6" s="120" t="s">
        <v>402</v>
      </c>
      <c r="K6" s="149" t="s">
        <v>407</v>
      </c>
      <c r="L6" s="150" t="s">
        <v>410</v>
      </c>
    </row>
    <row r="7" spans="1:12" s="8" customFormat="1" ht="111.75" customHeight="1" x14ac:dyDescent="0.2">
      <c r="A7" s="294"/>
      <c r="B7" s="295"/>
      <c r="C7" s="87" t="s">
        <v>165</v>
      </c>
      <c r="D7" s="6" t="s">
        <v>27</v>
      </c>
      <c r="E7" s="117" t="s">
        <v>261</v>
      </c>
      <c r="F7" s="118" t="s">
        <v>166</v>
      </c>
      <c r="G7" s="118" t="s">
        <v>260</v>
      </c>
      <c r="H7" s="119" t="s">
        <v>259</v>
      </c>
      <c r="I7" s="120" t="s">
        <v>403</v>
      </c>
      <c r="J7" s="152">
        <v>1</v>
      </c>
      <c r="K7" s="149" t="s">
        <v>451</v>
      </c>
      <c r="L7" s="204"/>
    </row>
    <row r="8" spans="1:12" s="8" customFormat="1" ht="50.25" customHeight="1" x14ac:dyDescent="0.2">
      <c r="A8" s="294"/>
      <c r="B8" s="295"/>
      <c r="C8" s="87" t="s">
        <v>165</v>
      </c>
      <c r="D8" s="6" t="s">
        <v>44</v>
      </c>
      <c r="E8" s="117" t="s">
        <v>262</v>
      </c>
      <c r="F8" s="118" t="s">
        <v>167</v>
      </c>
      <c r="G8" s="118" t="s">
        <v>9</v>
      </c>
      <c r="H8" s="119">
        <v>45290</v>
      </c>
      <c r="I8" s="120" t="s">
        <v>399</v>
      </c>
      <c r="J8" s="120" t="s">
        <v>399</v>
      </c>
      <c r="K8" s="120"/>
      <c r="L8" s="120"/>
    </row>
    <row r="9" spans="1:12" s="151" customFormat="1" ht="114.75" x14ac:dyDescent="0.2">
      <c r="A9" s="294"/>
      <c r="B9" s="295"/>
      <c r="C9" s="87" t="s">
        <v>165</v>
      </c>
      <c r="D9" s="6" t="s">
        <v>45</v>
      </c>
      <c r="E9" s="117" t="s">
        <v>168</v>
      </c>
      <c r="F9" s="118" t="s">
        <v>300</v>
      </c>
      <c r="G9" s="118" t="s">
        <v>46</v>
      </c>
      <c r="H9" s="119">
        <v>44985</v>
      </c>
      <c r="I9" s="138">
        <v>1</v>
      </c>
      <c r="J9" s="120" t="s">
        <v>402</v>
      </c>
      <c r="K9" s="149" t="s">
        <v>408</v>
      </c>
      <c r="L9" s="149" t="s">
        <v>409</v>
      </c>
    </row>
    <row r="10" spans="1:12" s="151" customFormat="1" ht="100.5" x14ac:dyDescent="0.2">
      <c r="A10" s="294" t="s">
        <v>169</v>
      </c>
      <c r="B10" s="295" t="s">
        <v>170</v>
      </c>
      <c r="C10" s="87" t="s">
        <v>171</v>
      </c>
      <c r="D10" s="6" t="s">
        <v>172</v>
      </c>
      <c r="E10" s="117" t="s">
        <v>173</v>
      </c>
      <c r="F10" s="118" t="s">
        <v>263</v>
      </c>
      <c r="G10" s="118" t="s">
        <v>47</v>
      </c>
      <c r="H10" s="119" t="s">
        <v>264</v>
      </c>
      <c r="I10" s="138">
        <v>1</v>
      </c>
      <c r="J10" s="120" t="s">
        <v>442</v>
      </c>
      <c r="K10" s="149" t="s">
        <v>411</v>
      </c>
      <c r="L10" s="120"/>
    </row>
    <row r="11" spans="1:12" s="8" customFormat="1" ht="48.75" customHeight="1" x14ac:dyDescent="0.2">
      <c r="A11" s="294"/>
      <c r="B11" s="295"/>
      <c r="C11" s="295" t="s">
        <v>443</v>
      </c>
      <c r="D11" s="6" t="s">
        <v>28</v>
      </c>
      <c r="E11" s="117" t="s">
        <v>175</v>
      </c>
      <c r="F11" s="118" t="s">
        <v>174</v>
      </c>
      <c r="G11" s="118" t="s">
        <v>46</v>
      </c>
      <c r="H11" s="119">
        <v>45230</v>
      </c>
      <c r="I11" s="121" t="s">
        <v>326</v>
      </c>
      <c r="J11" s="121" t="s">
        <v>326</v>
      </c>
      <c r="K11" s="121"/>
      <c r="L11" s="120"/>
    </row>
    <row r="12" spans="1:12" s="8" customFormat="1" ht="48.75" customHeight="1" x14ac:dyDescent="0.2">
      <c r="A12" s="294"/>
      <c r="B12" s="295"/>
      <c r="C12" s="295"/>
      <c r="D12" s="6" t="s">
        <v>43</v>
      </c>
      <c r="E12" s="117" t="s">
        <v>265</v>
      </c>
      <c r="F12" s="118" t="s">
        <v>176</v>
      </c>
      <c r="G12" s="118" t="s">
        <v>46</v>
      </c>
      <c r="H12" s="119">
        <v>45290</v>
      </c>
      <c r="I12" s="121" t="s">
        <v>321</v>
      </c>
      <c r="J12" s="121" t="s">
        <v>321</v>
      </c>
      <c r="K12" s="121"/>
      <c r="L12" s="120"/>
    </row>
    <row r="13" spans="1:12" s="9" customFormat="1" ht="42.75" x14ac:dyDescent="0.2">
      <c r="A13" s="294" t="s">
        <v>177</v>
      </c>
      <c r="B13" s="295" t="s">
        <v>178</v>
      </c>
      <c r="C13" s="87" t="s">
        <v>165</v>
      </c>
      <c r="D13" s="7" t="s">
        <v>14</v>
      </c>
      <c r="E13" s="117" t="s">
        <v>267</v>
      </c>
      <c r="F13" s="118" t="s">
        <v>266</v>
      </c>
      <c r="G13" s="118" t="s">
        <v>301</v>
      </c>
      <c r="H13" s="119">
        <v>45290</v>
      </c>
      <c r="I13" s="121" t="s">
        <v>321</v>
      </c>
      <c r="J13" s="121" t="s">
        <v>321</v>
      </c>
      <c r="K13" s="121"/>
      <c r="L13" s="120"/>
    </row>
    <row r="14" spans="1:12" s="9" customFormat="1" ht="64.5" customHeight="1" x14ac:dyDescent="0.2">
      <c r="A14" s="294"/>
      <c r="B14" s="295"/>
      <c r="C14" s="87" t="s">
        <v>179</v>
      </c>
      <c r="D14" s="7" t="s">
        <v>15</v>
      </c>
      <c r="E14" s="117" t="s">
        <v>268</v>
      </c>
      <c r="F14" s="118" t="s">
        <v>274</v>
      </c>
      <c r="G14" s="118" t="s">
        <v>26</v>
      </c>
      <c r="H14" s="119">
        <v>45290</v>
      </c>
      <c r="I14" s="121" t="s">
        <v>321</v>
      </c>
      <c r="J14" s="121" t="s">
        <v>321</v>
      </c>
      <c r="K14" s="121"/>
      <c r="L14" s="120"/>
    </row>
    <row r="15" spans="1:12" ht="91.5" customHeight="1" x14ac:dyDescent="0.2">
      <c r="A15" s="294"/>
      <c r="B15" s="295" t="s">
        <v>180</v>
      </c>
      <c r="C15" s="295" t="s">
        <v>165</v>
      </c>
      <c r="D15" s="15" t="s">
        <v>33</v>
      </c>
      <c r="E15" s="123" t="s">
        <v>48</v>
      </c>
      <c r="F15" s="124" t="s">
        <v>29</v>
      </c>
      <c r="G15" s="124" t="s">
        <v>9</v>
      </c>
      <c r="H15" s="125" t="s">
        <v>275</v>
      </c>
      <c r="I15" s="127" t="s">
        <v>325</v>
      </c>
      <c r="J15" s="207">
        <v>1</v>
      </c>
      <c r="K15" s="228" t="s">
        <v>479</v>
      </c>
      <c r="L15" s="126"/>
    </row>
    <row r="16" spans="1:12" ht="71.25" customHeight="1" x14ac:dyDescent="0.2">
      <c r="A16" s="294"/>
      <c r="B16" s="295"/>
      <c r="C16" s="295"/>
      <c r="D16" s="131" t="s">
        <v>33</v>
      </c>
      <c r="E16" s="128" t="s">
        <v>181</v>
      </c>
      <c r="F16" s="122" t="s">
        <v>182</v>
      </c>
      <c r="G16" s="129" t="s">
        <v>398</v>
      </c>
      <c r="H16" s="120">
        <v>45290</v>
      </c>
      <c r="I16" s="130" t="s">
        <v>321</v>
      </c>
      <c r="J16" s="130" t="s">
        <v>321</v>
      </c>
      <c r="K16" s="130"/>
      <c r="L16" s="120"/>
    </row>
    <row r="17" spans="9:12" x14ac:dyDescent="0.2">
      <c r="I17" s="4"/>
      <c r="J17" s="4"/>
      <c r="K17" s="4"/>
      <c r="L17" s="4"/>
    </row>
    <row r="18" spans="9:12" x14ac:dyDescent="0.2">
      <c r="I18" s="4"/>
      <c r="J18" s="4"/>
      <c r="K18" s="4"/>
      <c r="L18" s="4"/>
    </row>
    <row r="19" spans="9:12" x14ac:dyDescent="0.2">
      <c r="I19" s="4"/>
      <c r="J19" s="4"/>
      <c r="K19" s="4"/>
      <c r="L19" s="4"/>
    </row>
    <row r="20" spans="9:12" x14ac:dyDescent="0.2">
      <c r="I20" s="4"/>
      <c r="J20" s="4"/>
      <c r="K20" s="4"/>
      <c r="L20" s="4"/>
    </row>
    <row r="21" spans="9:12" x14ac:dyDescent="0.2">
      <c r="I21" s="4"/>
      <c r="J21" s="4"/>
      <c r="K21" s="4"/>
      <c r="L21" s="4"/>
    </row>
    <row r="22" spans="9:12" x14ac:dyDescent="0.2">
      <c r="I22" s="4"/>
      <c r="J22" s="4"/>
      <c r="K22" s="4"/>
      <c r="L22" s="4"/>
    </row>
    <row r="23" spans="9:12" x14ac:dyDescent="0.2">
      <c r="I23" s="4"/>
      <c r="J23" s="4"/>
      <c r="K23" s="4"/>
      <c r="L23" s="4"/>
    </row>
    <row r="24" spans="9:12" x14ac:dyDescent="0.2">
      <c r="I24" s="4"/>
      <c r="J24" s="4"/>
      <c r="K24" s="4"/>
      <c r="L24" s="4"/>
    </row>
    <row r="25" spans="9:12" x14ac:dyDescent="0.2">
      <c r="I25" s="4"/>
      <c r="J25" s="4"/>
      <c r="K25" s="4"/>
      <c r="L25" s="4"/>
    </row>
    <row r="26" spans="9:12" x14ac:dyDescent="0.2">
      <c r="I26" s="4"/>
      <c r="J26" s="4"/>
      <c r="K26" s="4"/>
      <c r="L26" s="4"/>
    </row>
    <row r="27" spans="9:12" x14ac:dyDescent="0.2">
      <c r="I27" s="4"/>
      <c r="J27" s="4"/>
      <c r="K27" s="4"/>
      <c r="L27" s="4"/>
    </row>
    <row r="28" spans="9:12" x14ac:dyDescent="0.2">
      <c r="I28" s="4"/>
      <c r="J28" s="4"/>
      <c r="K28" s="4"/>
      <c r="L28" s="4"/>
    </row>
    <row r="29" spans="9:12" x14ac:dyDescent="0.2">
      <c r="I29" s="4"/>
      <c r="J29" s="4"/>
      <c r="K29" s="4"/>
      <c r="L29" s="4"/>
    </row>
    <row r="30" spans="9:12" x14ac:dyDescent="0.2">
      <c r="I30" s="4"/>
      <c r="J30" s="4"/>
      <c r="K30" s="4"/>
      <c r="L30" s="4"/>
    </row>
    <row r="31" spans="9:12" x14ac:dyDescent="0.2">
      <c r="I31" s="4"/>
      <c r="J31" s="4"/>
      <c r="K31" s="4"/>
      <c r="L31" s="4"/>
    </row>
    <row r="32" spans="9:12" x14ac:dyDescent="0.2">
      <c r="I32" s="4"/>
      <c r="J32" s="4"/>
      <c r="K32" s="4"/>
      <c r="L32" s="4"/>
    </row>
    <row r="33" spans="9:12" x14ac:dyDescent="0.2">
      <c r="I33" s="4"/>
      <c r="J33" s="4"/>
      <c r="K33" s="4"/>
      <c r="L33" s="4"/>
    </row>
    <row r="34" spans="9:12" x14ac:dyDescent="0.2">
      <c r="I34" s="4"/>
      <c r="J34" s="4"/>
      <c r="K34" s="4"/>
      <c r="L34" s="4"/>
    </row>
    <row r="35" spans="9:12" x14ac:dyDescent="0.2">
      <c r="I35" s="4"/>
      <c r="J35" s="4"/>
      <c r="K35" s="4"/>
      <c r="L35" s="4"/>
    </row>
    <row r="36" spans="9:12" x14ac:dyDescent="0.2">
      <c r="I36" s="4"/>
      <c r="J36" s="4"/>
      <c r="K36" s="4"/>
      <c r="L36" s="4"/>
    </row>
    <row r="37" spans="9:12" x14ac:dyDescent="0.2">
      <c r="I37" s="4"/>
      <c r="J37" s="4"/>
      <c r="K37" s="4"/>
      <c r="L37" s="4"/>
    </row>
    <row r="38" spans="9:12" x14ac:dyDescent="0.2">
      <c r="I38" s="4"/>
      <c r="J38" s="4"/>
      <c r="K38" s="4"/>
      <c r="L38" s="4"/>
    </row>
    <row r="39" spans="9:12" x14ac:dyDescent="0.2">
      <c r="I39" s="4"/>
      <c r="J39" s="4"/>
      <c r="K39" s="4"/>
      <c r="L39" s="4"/>
    </row>
    <row r="40" spans="9:12" x14ac:dyDescent="0.2">
      <c r="I40" s="4"/>
      <c r="J40" s="4"/>
      <c r="K40" s="4"/>
      <c r="L40" s="4"/>
    </row>
    <row r="41" spans="9:12" x14ac:dyDescent="0.2">
      <c r="I41" s="4"/>
      <c r="J41" s="4"/>
      <c r="K41" s="4"/>
      <c r="L41" s="4"/>
    </row>
    <row r="42" spans="9:12" x14ac:dyDescent="0.2">
      <c r="I42" s="4"/>
      <c r="J42" s="4"/>
      <c r="K42" s="4"/>
      <c r="L42" s="4"/>
    </row>
    <row r="43" spans="9:12" x14ac:dyDescent="0.2">
      <c r="I43" s="4"/>
      <c r="J43" s="4"/>
      <c r="K43" s="4"/>
      <c r="L43" s="4"/>
    </row>
    <row r="44" spans="9:12" x14ac:dyDescent="0.2">
      <c r="I44" s="4"/>
      <c r="J44" s="4"/>
      <c r="K44" s="4"/>
      <c r="L44" s="4"/>
    </row>
    <row r="45" spans="9:12" x14ac:dyDescent="0.2">
      <c r="I45" s="4"/>
      <c r="J45" s="4"/>
      <c r="K45" s="4"/>
      <c r="L45" s="4"/>
    </row>
    <row r="46" spans="9:12" x14ac:dyDescent="0.2">
      <c r="I46" s="4"/>
      <c r="J46" s="4"/>
      <c r="K46" s="4"/>
      <c r="L46" s="4"/>
    </row>
    <row r="47" spans="9:12" x14ac:dyDescent="0.2">
      <c r="I47" s="4"/>
      <c r="J47" s="4"/>
      <c r="K47" s="4"/>
      <c r="L47" s="4"/>
    </row>
    <row r="48" spans="9:12" x14ac:dyDescent="0.2">
      <c r="I48" s="4"/>
      <c r="J48" s="4"/>
      <c r="K48" s="4"/>
      <c r="L48" s="4"/>
    </row>
    <row r="49" spans="9:12" x14ac:dyDescent="0.2">
      <c r="I49" s="4"/>
      <c r="J49" s="4"/>
      <c r="K49" s="4"/>
      <c r="L49" s="4"/>
    </row>
    <row r="50" spans="9:12" x14ac:dyDescent="0.2">
      <c r="I50" s="4"/>
      <c r="J50" s="4"/>
      <c r="K50" s="4"/>
      <c r="L50" s="4"/>
    </row>
    <row r="51" spans="9:12" x14ac:dyDescent="0.2">
      <c r="I51" s="4"/>
      <c r="J51" s="4"/>
      <c r="K51" s="4"/>
      <c r="L51" s="4"/>
    </row>
    <row r="52" spans="9:12" x14ac:dyDescent="0.2">
      <c r="I52" s="4"/>
      <c r="J52" s="4"/>
      <c r="K52" s="4"/>
      <c r="L52" s="4"/>
    </row>
    <row r="53" spans="9:12" x14ac:dyDescent="0.2">
      <c r="I53" s="4"/>
      <c r="J53" s="4"/>
      <c r="K53" s="4"/>
      <c r="L53" s="4"/>
    </row>
    <row r="54" spans="9:12" x14ac:dyDescent="0.2">
      <c r="I54" s="4"/>
      <c r="J54" s="4"/>
      <c r="K54" s="4"/>
      <c r="L54" s="4"/>
    </row>
    <row r="55" spans="9:12" x14ac:dyDescent="0.2">
      <c r="I55" s="4"/>
      <c r="J55" s="4"/>
      <c r="K55" s="4"/>
      <c r="L55" s="4"/>
    </row>
    <row r="56" spans="9:12" x14ac:dyDescent="0.2">
      <c r="I56" s="4"/>
      <c r="J56" s="4"/>
      <c r="K56" s="4"/>
      <c r="L56" s="4"/>
    </row>
    <row r="57" spans="9:12" x14ac:dyDescent="0.2">
      <c r="I57" s="4"/>
      <c r="J57" s="4"/>
      <c r="K57" s="4"/>
      <c r="L57" s="4"/>
    </row>
    <row r="58" spans="9:12" x14ac:dyDescent="0.2">
      <c r="I58" s="4"/>
      <c r="J58" s="4"/>
      <c r="K58" s="4"/>
      <c r="L58" s="4"/>
    </row>
    <row r="59" spans="9:12" x14ac:dyDescent="0.2">
      <c r="I59" s="4"/>
      <c r="J59" s="4"/>
      <c r="K59" s="4"/>
      <c r="L59" s="4"/>
    </row>
    <row r="60" spans="9:12" x14ac:dyDescent="0.2">
      <c r="I60" s="4"/>
      <c r="J60" s="4"/>
      <c r="K60" s="4"/>
      <c r="L60" s="4"/>
    </row>
    <row r="61" spans="9:12" x14ac:dyDescent="0.2">
      <c r="I61" s="4"/>
      <c r="J61" s="4"/>
      <c r="K61" s="4"/>
      <c r="L61" s="4"/>
    </row>
    <row r="62" spans="9:12" x14ac:dyDescent="0.2">
      <c r="I62" s="4"/>
      <c r="J62" s="4"/>
      <c r="K62" s="4"/>
      <c r="L62" s="4"/>
    </row>
    <row r="63" spans="9:12" x14ac:dyDescent="0.2">
      <c r="I63" s="4"/>
      <c r="J63" s="4"/>
      <c r="K63" s="4"/>
      <c r="L63" s="4"/>
    </row>
    <row r="64" spans="9:12" x14ac:dyDescent="0.2">
      <c r="I64" s="4"/>
      <c r="J64" s="4"/>
      <c r="K64" s="4"/>
      <c r="L64" s="4"/>
    </row>
    <row r="65" spans="9:12" x14ac:dyDescent="0.2">
      <c r="I65" s="4"/>
      <c r="J65" s="4"/>
      <c r="K65" s="4"/>
      <c r="L65" s="4"/>
    </row>
    <row r="66" spans="9:12" x14ac:dyDescent="0.2">
      <c r="I66" s="4"/>
      <c r="J66" s="4"/>
      <c r="K66" s="4"/>
      <c r="L66" s="4"/>
    </row>
    <row r="67" spans="9:12" x14ac:dyDescent="0.2">
      <c r="I67" s="4"/>
      <c r="J67" s="4"/>
      <c r="K67" s="4"/>
      <c r="L67" s="4"/>
    </row>
    <row r="68" spans="9:12" x14ac:dyDescent="0.2">
      <c r="I68" s="4"/>
      <c r="J68" s="4"/>
      <c r="K68" s="4"/>
      <c r="L68" s="4"/>
    </row>
    <row r="69" spans="9:12" x14ac:dyDescent="0.2">
      <c r="I69" s="4"/>
      <c r="J69" s="4"/>
      <c r="K69" s="4"/>
      <c r="L69" s="4"/>
    </row>
    <row r="70" spans="9:12" x14ac:dyDescent="0.2">
      <c r="I70" s="4"/>
      <c r="J70" s="4"/>
      <c r="K70" s="4"/>
      <c r="L70" s="4"/>
    </row>
    <row r="71" spans="9:12" x14ac:dyDescent="0.2">
      <c r="I71" s="4"/>
      <c r="J71" s="4"/>
      <c r="K71" s="4"/>
      <c r="L71" s="4"/>
    </row>
    <row r="72" spans="9:12" x14ac:dyDescent="0.2">
      <c r="I72" s="4"/>
      <c r="J72" s="4"/>
      <c r="K72" s="4"/>
      <c r="L72" s="4"/>
    </row>
    <row r="73" spans="9:12" x14ac:dyDescent="0.2">
      <c r="I73" s="4"/>
      <c r="J73" s="4"/>
      <c r="K73" s="4"/>
      <c r="L73" s="4"/>
    </row>
    <row r="74" spans="9:12" x14ac:dyDescent="0.2">
      <c r="I74" s="4"/>
      <c r="J74" s="4"/>
      <c r="K74" s="4"/>
      <c r="L74" s="4"/>
    </row>
    <row r="75" spans="9:12" x14ac:dyDescent="0.2">
      <c r="I75" s="4"/>
      <c r="J75" s="4"/>
      <c r="K75" s="4"/>
      <c r="L75" s="4"/>
    </row>
    <row r="76" spans="9:12" x14ac:dyDescent="0.2">
      <c r="I76" s="4"/>
      <c r="J76" s="4"/>
      <c r="K76" s="4"/>
      <c r="L76" s="4"/>
    </row>
    <row r="77" spans="9:12" x14ac:dyDescent="0.2">
      <c r="I77" s="4"/>
      <c r="J77" s="4"/>
      <c r="K77" s="4"/>
      <c r="L77" s="4"/>
    </row>
    <row r="78" spans="9:12" x14ac:dyDescent="0.2">
      <c r="I78" s="4"/>
      <c r="J78" s="4"/>
      <c r="K78" s="4"/>
      <c r="L78" s="4"/>
    </row>
    <row r="79" spans="9:12" x14ac:dyDescent="0.2">
      <c r="I79" s="4"/>
      <c r="J79" s="4"/>
      <c r="K79" s="4"/>
      <c r="L79" s="4"/>
    </row>
    <row r="80" spans="9:12" x14ac:dyDescent="0.2">
      <c r="I80" s="4"/>
      <c r="J80" s="4"/>
      <c r="K80" s="4"/>
      <c r="L80" s="4"/>
    </row>
    <row r="81" spans="9:12" x14ac:dyDescent="0.2">
      <c r="I81" s="4"/>
      <c r="J81" s="4"/>
      <c r="K81" s="4"/>
      <c r="L81" s="4"/>
    </row>
    <row r="82" spans="9:12" x14ac:dyDescent="0.2">
      <c r="I82" s="4"/>
      <c r="J82" s="4"/>
      <c r="K82" s="4"/>
      <c r="L82" s="4"/>
    </row>
    <row r="83" spans="9:12" x14ac:dyDescent="0.2">
      <c r="I83" s="4"/>
      <c r="J83" s="4"/>
      <c r="K83" s="4"/>
      <c r="L83" s="4"/>
    </row>
    <row r="84" spans="9:12" x14ac:dyDescent="0.2">
      <c r="I84" s="4"/>
      <c r="J84" s="4"/>
      <c r="K84" s="4"/>
      <c r="L84" s="4"/>
    </row>
    <row r="85" spans="9:12" x14ac:dyDescent="0.2">
      <c r="I85" s="4"/>
      <c r="J85" s="4"/>
      <c r="K85" s="4"/>
      <c r="L85" s="4"/>
    </row>
    <row r="86" spans="9:12" x14ac:dyDescent="0.2">
      <c r="I86" s="4"/>
      <c r="J86" s="4"/>
      <c r="K86" s="4"/>
      <c r="L86" s="4"/>
    </row>
    <row r="87" spans="9:12" x14ac:dyDescent="0.2">
      <c r="I87" s="4"/>
      <c r="J87" s="4"/>
      <c r="K87" s="4"/>
      <c r="L87" s="4"/>
    </row>
    <row r="88" spans="9:12" x14ac:dyDescent="0.2">
      <c r="I88" s="4"/>
      <c r="J88" s="4"/>
      <c r="K88" s="4"/>
      <c r="L88" s="4"/>
    </row>
    <row r="89" spans="9:12" x14ac:dyDescent="0.2">
      <c r="I89" s="4"/>
      <c r="J89" s="4"/>
      <c r="K89" s="4"/>
      <c r="L89" s="4"/>
    </row>
    <row r="90" spans="9:12" x14ac:dyDescent="0.2">
      <c r="I90" s="4"/>
      <c r="J90" s="4"/>
      <c r="K90" s="4"/>
      <c r="L90" s="4"/>
    </row>
    <row r="91" spans="9:12" x14ac:dyDescent="0.2">
      <c r="I91" s="4"/>
      <c r="J91" s="4"/>
      <c r="K91" s="4"/>
      <c r="L91" s="4"/>
    </row>
    <row r="92" spans="9:12" x14ac:dyDescent="0.2">
      <c r="I92" s="4"/>
      <c r="J92" s="4"/>
      <c r="K92" s="4"/>
      <c r="L92" s="4"/>
    </row>
    <row r="93" spans="9:12" x14ac:dyDescent="0.2">
      <c r="I93" s="4"/>
      <c r="J93" s="4"/>
      <c r="K93" s="4"/>
      <c r="L93" s="4"/>
    </row>
    <row r="94" spans="9:12" x14ac:dyDescent="0.2">
      <c r="I94" s="4"/>
      <c r="J94" s="4"/>
      <c r="K94" s="4"/>
      <c r="L94" s="4"/>
    </row>
    <row r="95" spans="9:12" x14ac:dyDescent="0.2">
      <c r="I95" s="4"/>
      <c r="J95" s="4"/>
      <c r="K95" s="4"/>
      <c r="L95" s="4"/>
    </row>
    <row r="96" spans="9:12" x14ac:dyDescent="0.2">
      <c r="I96" s="4"/>
      <c r="J96" s="4"/>
      <c r="K96" s="4"/>
      <c r="L96" s="4"/>
    </row>
    <row r="97" spans="9:12" x14ac:dyDescent="0.2">
      <c r="I97" s="4"/>
      <c r="J97" s="4"/>
      <c r="K97" s="4"/>
      <c r="L97" s="4"/>
    </row>
    <row r="98" spans="9:12" x14ac:dyDescent="0.2">
      <c r="I98" s="4"/>
      <c r="J98" s="4"/>
      <c r="K98" s="4"/>
      <c r="L98" s="4"/>
    </row>
    <row r="99" spans="9:12" x14ac:dyDescent="0.2">
      <c r="I99" s="4"/>
      <c r="J99" s="4"/>
      <c r="K99" s="4"/>
      <c r="L99" s="4"/>
    </row>
    <row r="100" spans="9:12" x14ac:dyDescent="0.2">
      <c r="I100" s="4"/>
      <c r="J100" s="4"/>
      <c r="K100" s="4"/>
      <c r="L100" s="4"/>
    </row>
    <row r="101" spans="9:12" x14ac:dyDescent="0.2">
      <c r="I101" s="4"/>
      <c r="J101" s="4"/>
      <c r="K101" s="4"/>
      <c r="L101" s="4"/>
    </row>
    <row r="102" spans="9:12" x14ac:dyDescent="0.2">
      <c r="I102" s="4"/>
      <c r="J102" s="4"/>
      <c r="K102" s="4"/>
      <c r="L102" s="4"/>
    </row>
    <row r="103" spans="9:12" x14ac:dyDescent="0.2">
      <c r="I103" s="4"/>
      <c r="J103" s="4"/>
      <c r="K103" s="4"/>
      <c r="L103" s="4"/>
    </row>
    <row r="104" spans="9:12" x14ac:dyDescent="0.2">
      <c r="I104" s="4"/>
      <c r="J104" s="4"/>
      <c r="K104" s="4"/>
      <c r="L104" s="4"/>
    </row>
    <row r="105" spans="9:12" x14ac:dyDescent="0.2">
      <c r="I105" s="4"/>
      <c r="J105" s="4"/>
      <c r="K105" s="4"/>
      <c r="L105" s="4"/>
    </row>
    <row r="106" spans="9:12" x14ac:dyDescent="0.2">
      <c r="I106" s="4"/>
      <c r="J106" s="4"/>
      <c r="K106" s="4"/>
      <c r="L106" s="4"/>
    </row>
    <row r="107" spans="9:12" x14ac:dyDescent="0.2">
      <c r="I107" s="4"/>
      <c r="J107" s="4"/>
      <c r="K107" s="4"/>
      <c r="L107" s="4"/>
    </row>
    <row r="108" spans="9:12" x14ac:dyDescent="0.2">
      <c r="I108" s="4"/>
      <c r="J108" s="4"/>
      <c r="K108" s="4"/>
      <c r="L108" s="4"/>
    </row>
    <row r="109" spans="9:12" x14ac:dyDescent="0.2">
      <c r="I109" s="4"/>
      <c r="J109" s="4"/>
      <c r="K109" s="4"/>
      <c r="L109" s="4"/>
    </row>
    <row r="110" spans="9:12" x14ac:dyDescent="0.2">
      <c r="I110" s="4"/>
      <c r="J110" s="4"/>
      <c r="K110" s="4"/>
      <c r="L110" s="4"/>
    </row>
    <row r="111" spans="9:12" x14ac:dyDescent="0.2">
      <c r="I111" s="4"/>
      <c r="J111" s="4"/>
      <c r="K111" s="4"/>
      <c r="L111" s="4"/>
    </row>
    <row r="112" spans="9:12" x14ac:dyDescent="0.2">
      <c r="I112" s="4"/>
      <c r="J112" s="4"/>
      <c r="K112" s="4"/>
      <c r="L112" s="4"/>
    </row>
    <row r="113" spans="9:12" x14ac:dyDescent="0.2">
      <c r="I113" s="4"/>
      <c r="J113" s="4"/>
      <c r="K113" s="4"/>
      <c r="L113" s="4"/>
    </row>
    <row r="114" spans="9:12" x14ac:dyDescent="0.2">
      <c r="I114" s="4"/>
      <c r="J114" s="4"/>
      <c r="K114" s="4"/>
      <c r="L114" s="4"/>
    </row>
    <row r="115" spans="9:12" x14ac:dyDescent="0.2">
      <c r="I115" s="4"/>
      <c r="J115" s="4"/>
      <c r="K115" s="4"/>
      <c r="L115" s="4"/>
    </row>
    <row r="116" spans="9:12" x14ac:dyDescent="0.2">
      <c r="I116" s="4"/>
      <c r="J116" s="4"/>
      <c r="K116" s="4"/>
      <c r="L116" s="4"/>
    </row>
    <row r="117" spans="9:12" x14ac:dyDescent="0.2">
      <c r="I117" s="4"/>
      <c r="J117" s="4"/>
      <c r="K117" s="4"/>
      <c r="L117" s="4"/>
    </row>
    <row r="118" spans="9:12" x14ac:dyDescent="0.2">
      <c r="I118" s="4"/>
      <c r="J118" s="4"/>
      <c r="K118" s="4"/>
      <c r="L118" s="4"/>
    </row>
    <row r="119" spans="9:12" x14ac:dyDescent="0.2">
      <c r="I119" s="4"/>
      <c r="J119" s="4"/>
      <c r="K119" s="4"/>
      <c r="L119" s="4"/>
    </row>
    <row r="120" spans="9:12" x14ac:dyDescent="0.2">
      <c r="I120" s="4"/>
      <c r="J120" s="4"/>
      <c r="K120" s="4"/>
      <c r="L120" s="4"/>
    </row>
    <row r="121" spans="9:12" x14ac:dyDescent="0.2">
      <c r="I121" s="4"/>
      <c r="J121" s="4"/>
      <c r="K121" s="4"/>
      <c r="L121" s="4"/>
    </row>
    <row r="122" spans="9:12" x14ac:dyDescent="0.2">
      <c r="I122" s="4"/>
      <c r="J122" s="4"/>
      <c r="K122" s="4"/>
      <c r="L122" s="4"/>
    </row>
    <row r="123" spans="9:12" x14ac:dyDescent="0.2">
      <c r="I123" s="4"/>
      <c r="J123" s="4"/>
      <c r="K123" s="4"/>
      <c r="L123" s="4"/>
    </row>
    <row r="124" spans="9:12" x14ac:dyDescent="0.2">
      <c r="I124" s="4"/>
      <c r="J124" s="4"/>
      <c r="K124" s="4"/>
      <c r="L124" s="4"/>
    </row>
    <row r="125" spans="9:12" x14ac:dyDescent="0.2">
      <c r="I125" s="4"/>
      <c r="J125" s="4"/>
      <c r="K125" s="4"/>
      <c r="L125" s="4"/>
    </row>
    <row r="126" spans="9:12" x14ac:dyDescent="0.2">
      <c r="I126" s="4"/>
      <c r="J126" s="4"/>
      <c r="K126" s="4"/>
      <c r="L126" s="4"/>
    </row>
    <row r="127" spans="9:12" x14ac:dyDescent="0.2">
      <c r="I127" s="4"/>
      <c r="J127" s="4"/>
      <c r="K127" s="4"/>
      <c r="L127" s="4"/>
    </row>
    <row r="128" spans="9:12" x14ac:dyDescent="0.2">
      <c r="I128" s="4"/>
      <c r="J128" s="4"/>
      <c r="K128" s="4"/>
      <c r="L128" s="4"/>
    </row>
    <row r="129" spans="9:12" x14ac:dyDescent="0.2">
      <c r="I129" s="4"/>
      <c r="J129" s="4"/>
      <c r="K129" s="4"/>
      <c r="L129" s="4"/>
    </row>
    <row r="130" spans="9:12" x14ac:dyDescent="0.2">
      <c r="I130" s="4"/>
      <c r="J130" s="4"/>
      <c r="K130" s="4"/>
      <c r="L130" s="4"/>
    </row>
    <row r="131" spans="9:12" x14ac:dyDescent="0.2">
      <c r="I131" s="4"/>
      <c r="J131" s="4"/>
      <c r="K131" s="4"/>
      <c r="L131" s="4"/>
    </row>
    <row r="132" spans="9:12" x14ac:dyDescent="0.2">
      <c r="I132" s="4"/>
      <c r="J132" s="4"/>
      <c r="K132" s="4"/>
      <c r="L132" s="4"/>
    </row>
    <row r="133" spans="9:12" x14ac:dyDescent="0.2">
      <c r="I133" s="4"/>
      <c r="J133" s="4"/>
      <c r="K133" s="4"/>
      <c r="L133" s="4"/>
    </row>
    <row r="134" spans="9:12" x14ac:dyDescent="0.2">
      <c r="I134" s="4"/>
      <c r="J134" s="4"/>
      <c r="K134" s="4"/>
      <c r="L134" s="4"/>
    </row>
    <row r="135" spans="9:12" x14ac:dyDescent="0.2">
      <c r="I135" s="4"/>
      <c r="J135" s="4"/>
      <c r="K135" s="4"/>
      <c r="L135" s="4"/>
    </row>
    <row r="136" spans="9:12" x14ac:dyDescent="0.2">
      <c r="I136" s="4"/>
      <c r="J136" s="4"/>
      <c r="K136" s="4"/>
      <c r="L136" s="4"/>
    </row>
    <row r="137" spans="9:12" x14ac:dyDescent="0.2">
      <c r="I137" s="4"/>
      <c r="J137" s="4"/>
      <c r="K137" s="4"/>
      <c r="L137" s="4"/>
    </row>
    <row r="138" spans="9:12" x14ac:dyDescent="0.2">
      <c r="I138" s="4"/>
      <c r="J138" s="4"/>
      <c r="K138" s="4"/>
      <c r="L138" s="4"/>
    </row>
    <row r="139" spans="9:12" x14ac:dyDescent="0.2">
      <c r="I139" s="4"/>
      <c r="J139" s="4"/>
      <c r="K139" s="4"/>
      <c r="L139" s="4"/>
    </row>
    <row r="140" spans="9:12" x14ac:dyDescent="0.2">
      <c r="I140" s="4"/>
      <c r="J140" s="4"/>
      <c r="K140" s="4"/>
      <c r="L140" s="4"/>
    </row>
    <row r="141" spans="9:12" x14ac:dyDescent="0.2">
      <c r="I141" s="4"/>
      <c r="J141" s="4"/>
      <c r="K141" s="4"/>
      <c r="L141" s="4"/>
    </row>
    <row r="142" spans="9:12" x14ac:dyDescent="0.2">
      <c r="I142" s="4"/>
      <c r="J142" s="4"/>
      <c r="K142" s="4"/>
      <c r="L142" s="4"/>
    </row>
    <row r="143" spans="9:12" x14ac:dyDescent="0.2">
      <c r="I143" s="4"/>
      <c r="J143" s="4"/>
      <c r="K143" s="4"/>
      <c r="L143" s="4"/>
    </row>
    <row r="144" spans="9:12" x14ac:dyDescent="0.2">
      <c r="I144" s="4"/>
      <c r="J144" s="4"/>
      <c r="K144" s="4"/>
      <c r="L144" s="4"/>
    </row>
    <row r="145" spans="9:12" x14ac:dyDescent="0.2">
      <c r="I145" s="4"/>
      <c r="J145" s="4"/>
      <c r="K145" s="4"/>
      <c r="L145" s="4"/>
    </row>
    <row r="146" spans="9:12" x14ac:dyDescent="0.2">
      <c r="I146" s="4"/>
      <c r="J146" s="4"/>
      <c r="K146" s="4"/>
      <c r="L146" s="4"/>
    </row>
    <row r="147" spans="9:12" x14ac:dyDescent="0.2">
      <c r="I147" s="4"/>
      <c r="J147" s="4"/>
      <c r="K147" s="4"/>
      <c r="L147" s="4"/>
    </row>
    <row r="148" spans="9:12" x14ac:dyDescent="0.2">
      <c r="I148" s="4"/>
      <c r="J148" s="4"/>
      <c r="K148" s="4"/>
      <c r="L148" s="4"/>
    </row>
    <row r="149" spans="9:12" x14ac:dyDescent="0.2">
      <c r="I149" s="4"/>
      <c r="J149" s="4"/>
      <c r="K149" s="4"/>
      <c r="L149" s="4"/>
    </row>
    <row r="150" spans="9:12" x14ac:dyDescent="0.2">
      <c r="I150" s="4"/>
      <c r="J150" s="4"/>
      <c r="K150" s="4"/>
      <c r="L150" s="4"/>
    </row>
    <row r="151" spans="9:12" x14ac:dyDescent="0.2">
      <c r="I151" s="4"/>
      <c r="J151" s="4"/>
      <c r="K151" s="4"/>
      <c r="L151" s="4"/>
    </row>
    <row r="152" spans="9:12" x14ac:dyDescent="0.2">
      <c r="I152" s="4"/>
      <c r="J152" s="4"/>
      <c r="K152" s="4"/>
      <c r="L152" s="4"/>
    </row>
    <row r="153" spans="9:12" x14ac:dyDescent="0.2">
      <c r="I153" s="4"/>
      <c r="J153" s="4"/>
      <c r="K153" s="4"/>
      <c r="L153" s="4"/>
    </row>
    <row r="154" spans="9:12" x14ac:dyDescent="0.2">
      <c r="I154" s="4"/>
      <c r="J154" s="4"/>
      <c r="K154" s="4"/>
      <c r="L154" s="4"/>
    </row>
    <row r="155" spans="9:12" x14ac:dyDescent="0.2">
      <c r="I155" s="4"/>
      <c r="J155" s="4"/>
      <c r="K155" s="4"/>
      <c r="L155" s="4"/>
    </row>
    <row r="156" spans="9:12" x14ac:dyDescent="0.2">
      <c r="I156" s="4"/>
      <c r="J156" s="4"/>
      <c r="K156" s="4"/>
      <c r="L156" s="4"/>
    </row>
    <row r="157" spans="9:12" x14ac:dyDescent="0.2">
      <c r="I157" s="4"/>
      <c r="J157" s="4"/>
      <c r="K157" s="4"/>
      <c r="L157" s="4"/>
    </row>
    <row r="158" spans="9:12" x14ac:dyDescent="0.2">
      <c r="I158" s="4"/>
      <c r="J158" s="4"/>
      <c r="K158" s="4"/>
      <c r="L158" s="4"/>
    </row>
    <row r="159" spans="9:12" x14ac:dyDescent="0.2">
      <c r="I159" s="4"/>
      <c r="J159" s="4"/>
      <c r="K159" s="4"/>
      <c r="L159" s="4"/>
    </row>
    <row r="160" spans="9:12" x14ac:dyDescent="0.2">
      <c r="I160" s="4"/>
      <c r="J160" s="4"/>
      <c r="K160" s="4"/>
      <c r="L160" s="4"/>
    </row>
    <row r="161" spans="9:12" x14ac:dyDescent="0.2">
      <c r="I161" s="4"/>
      <c r="J161" s="4"/>
      <c r="K161" s="4"/>
      <c r="L161" s="4"/>
    </row>
    <row r="162" spans="9:12" x14ac:dyDescent="0.2">
      <c r="I162" s="4"/>
      <c r="J162" s="4"/>
      <c r="K162" s="4"/>
      <c r="L162" s="4"/>
    </row>
    <row r="163" spans="9:12" x14ac:dyDescent="0.2">
      <c r="I163" s="4"/>
      <c r="J163" s="4"/>
      <c r="K163" s="4"/>
      <c r="L163" s="4"/>
    </row>
    <row r="164" spans="9:12" x14ac:dyDescent="0.2">
      <c r="I164" s="4"/>
      <c r="J164" s="4"/>
      <c r="K164" s="4"/>
      <c r="L164" s="4"/>
    </row>
    <row r="165" spans="9:12" x14ac:dyDescent="0.2">
      <c r="I165" s="4"/>
      <c r="J165" s="4"/>
      <c r="K165" s="4"/>
      <c r="L165" s="4"/>
    </row>
    <row r="166" spans="9:12" x14ac:dyDescent="0.2">
      <c r="I166" s="4"/>
      <c r="J166" s="4"/>
      <c r="K166" s="4"/>
      <c r="L166" s="4"/>
    </row>
    <row r="167" spans="9:12" x14ac:dyDescent="0.2">
      <c r="I167" s="4"/>
      <c r="J167" s="4"/>
      <c r="K167" s="4"/>
      <c r="L167" s="4"/>
    </row>
    <row r="168" spans="9:12" x14ac:dyDescent="0.2">
      <c r="I168" s="4"/>
      <c r="J168" s="4"/>
      <c r="K168" s="4"/>
      <c r="L168" s="4"/>
    </row>
    <row r="169" spans="9:12" x14ac:dyDescent="0.2">
      <c r="I169" s="4"/>
      <c r="J169" s="4"/>
      <c r="K169" s="4"/>
      <c r="L169" s="4"/>
    </row>
    <row r="170" spans="9:12" x14ac:dyDescent="0.2">
      <c r="I170" s="4"/>
      <c r="J170" s="4"/>
      <c r="K170" s="4"/>
      <c r="L170" s="4"/>
    </row>
    <row r="171" spans="9:12" x14ac:dyDescent="0.2">
      <c r="I171" s="4"/>
      <c r="J171" s="4"/>
      <c r="K171" s="4"/>
      <c r="L171" s="4"/>
    </row>
    <row r="172" spans="9:12" x14ac:dyDescent="0.2">
      <c r="I172" s="4"/>
      <c r="J172" s="4"/>
      <c r="K172" s="4"/>
      <c r="L172" s="4"/>
    </row>
    <row r="173" spans="9:12" x14ac:dyDescent="0.2">
      <c r="I173" s="4"/>
      <c r="J173" s="4"/>
      <c r="K173" s="4"/>
      <c r="L173" s="4"/>
    </row>
    <row r="174" spans="9:12" x14ac:dyDescent="0.2">
      <c r="I174" s="4"/>
      <c r="J174" s="4"/>
      <c r="K174" s="4"/>
      <c r="L174" s="4"/>
    </row>
    <row r="175" spans="9:12" x14ac:dyDescent="0.2">
      <c r="I175" s="4"/>
      <c r="J175" s="4"/>
      <c r="K175" s="4"/>
      <c r="L175" s="4"/>
    </row>
    <row r="176" spans="9:12" x14ac:dyDescent="0.2">
      <c r="I176" s="4"/>
      <c r="J176" s="4"/>
      <c r="K176" s="4"/>
      <c r="L176" s="4"/>
    </row>
    <row r="177" spans="9:12" x14ac:dyDescent="0.2">
      <c r="I177" s="4"/>
      <c r="J177" s="4"/>
      <c r="K177" s="4"/>
      <c r="L177" s="4"/>
    </row>
    <row r="178" spans="9:12" x14ac:dyDescent="0.2">
      <c r="I178" s="4"/>
      <c r="J178" s="4"/>
      <c r="K178" s="4"/>
      <c r="L178" s="4"/>
    </row>
    <row r="179" spans="9:12" x14ac:dyDescent="0.2">
      <c r="I179" s="4"/>
      <c r="J179" s="4"/>
      <c r="K179" s="4"/>
      <c r="L179" s="4"/>
    </row>
    <row r="180" spans="9:12" x14ac:dyDescent="0.2">
      <c r="I180" s="4"/>
      <c r="J180" s="4"/>
      <c r="K180" s="4"/>
      <c r="L180" s="4"/>
    </row>
    <row r="181" spans="9:12" x14ac:dyDescent="0.2">
      <c r="I181" s="4"/>
      <c r="J181" s="4"/>
      <c r="K181" s="4"/>
      <c r="L181" s="4"/>
    </row>
    <row r="182" spans="9:12" x14ac:dyDescent="0.2">
      <c r="I182" s="4"/>
      <c r="J182" s="4"/>
      <c r="K182" s="4"/>
      <c r="L182" s="4"/>
    </row>
    <row r="183" spans="9:12" x14ac:dyDescent="0.2">
      <c r="I183" s="4"/>
      <c r="J183" s="4"/>
      <c r="K183" s="4"/>
      <c r="L183" s="4"/>
    </row>
    <row r="184" spans="9:12" x14ac:dyDescent="0.2">
      <c r="I184" s="4"/>
      <c r="J184" s="4"/>
      <c r="K184" s="4"/>
      <c r="L184" s="4"/>
    </row>
    <row r="185" spans="9:12" x14ac:dyDescent="0.2">
      <c r="I185" s="4"/>
      <c r="J185" s="4"/>
      <c r="K185" s="4"/>
      <c r="L185" s="4"/>
    </row>
    <row r="186" spans="9:12" x14ac:dyDescent="0.2">
      <c r="I186" s="4"/>
      <c r="J186" s="4"/>
      <c r="K186" s="4"/>
      <c r="L186" s="4"/>
    </row>
    <row r="187" spans="9:12" x14ac:dyDescent="0.2">
      <c r="I187" s="4"/>
      <c r="J187" s="4"/>
      <c r="K187" s="4"/>
      <c r="L187" s="4"/>
    </row>
    <row r="188" spans="9:12" x14ac:dyDescent="0.2">
      <c r="I188" s="4"/>
      <c r="J188" s="4"/>
      <c r="K188" s="4"/>
      <c r="L188" s="4"/>
    </row>
    <row r="189" spans="9:12" x14ac:dyDescent="0.2">
      <c r="I189" s="4"/>
      <c r="J189" s="4"/>
      <c r="K189" s="4"/>
      <c r="L189" s="4"/>
    </row>
    <row r="190" spans="9:12" x14ac:dyDescent="0.2">
      <c r="I190" s="4"/>
      <c r="J190" s="4"/>
      <c r="K190" s="4"/>
      <c r="L190" s="4"/>
    </row>
    <row r="191" spans="9:12" x14ac:dyDescent="0.2">
      <c r="I191" s="4"/>
      <c r="J191" s="4"/>
      <c r="K191" s="4"/>
      <c r="L191" s="4"/>
    </row>
    <row r="192" spans="9:12" x14ac:dyDescent="0.2">
      <c r="I192" s="4"/>
      <c r="J192" s="4"/>
      <c r="K192" s="4"/>
      <c r="L192" s="4"/>
    </row>
    <row r="193" spans="9:12" x14ac:dyDescent="0.2">
      <c r="I193" s="4"/>
      <c r="J193" s="4"/>
      <c r="K193" s="4"/>
      <c r="L193" s="4"/>
    </row>
    <row r="194" spans="9:12" x14ac:dyDescent="0.2">
      <c r="I194" s="4"/>
      <c r="J194" s="4"/>
      <c r="K194" s="4"/>
      <c r="L194" s="4"/>
    </row>
    <row r="195" spans="9:12" x14ac:dyDescent="0.2">
      <c r="I195" s="4"/>
      <c r="J195" s="4"/>
      <c r="K195" s="4"/>
      <c r="L195" s="4"/>
    </row>
    <row r="196" spans="9:12" x14ac:dyDescent="0.2">
      <c r="I196" s="4"/>
      <c r="J196" s="4"/>
      <c r="K196" s="4"/>
      <c r="L196" s="4"/>
    </row>
    <row r="197" spans="9:12" x14ac:dyDescent="0.2">
      <c r="I197" s="4"/>
      <c r="J197" s="4"/>
      <c r="K197" s="4"/>
      <c r="L197" s="4"/>
    </row>
    <row r="198" spans="9:12" x14ac:dyDescent="0.2">
      <c r="I198" s="4"/>
      <c r="J198" s="4"/>
      <c r="K198" s="4"/>
      <c r="L198" s="4"/>
    </row>
    <row r="199" spans="9:12" x14ac:dyDescent="0.2">
      <c r="I199" s="4"/>
      <c r="J199" s="4"/>
      <c r="K199" s="4"/>
      <c r="L199" s="4"/>
    </row>
    <row r="200" spans="9:12" x14ac:dyDescent="0.2">
      <c r="I200" s="4"/>
      <c r="J200" s="4"/>
      <c r="K200" s="4"/>
      <c r="L200" s="4"/>
    </row>
    <row r="201" spans="9:12" x14ac:dyDescent="0.2">
      <c r="I201" s="4"/>
      <c r="J201" s="4"/>
      <c r="K201" s="4"/>
      <c r="L201" s="4"/>
    </row>
    <row r="202" spans="9:12" x14ac:dyDescent="0.2">
      <c r="I202" s="4"/>
      <c r="J202" s="4"/>
      <c r="K202" s="4"/>
      <c r="L202" s="4"/>
    </row>
    <row r="203" spans="9:12" x14ac:dyDescent="0.2">
      <c r="I203" s="4"/>
      <c r="J203" s="4"/>
      <c r="K203" s="4"/>
      <c r="L203" s="4"/>
    </row>
    <row r="204" spans="9:12" x14ac:dyDescent="0.2">
      <c r="I204" s="4"/>
      <c r="J204" s="4"/>
      <c r="K204" s="4"/>
      <c r="L204" s="4"/>
    </row>
    <row r="205" spans="9:12" x14ac:dyDescent="0.2">
      <c r="I205" s="4"/>
      <c r="J205" s="4"/>
      <c r="K205" s="4"/>
      <c r="L205" s="4"/>
    </row>
    <row r="206" spans="9:12" x14ac:dyDescent="0.2">
      <c r="I206" s="4"/>
      <c r="J206" s="4"/>
      <c r="K206" s="4"/>
      <c r="L206" s="4"/>
    </row>
    <row r="207" spans="9:12" x14ac:dyDescent="0.2">
      <c r="I207" s="4"/>
      <c r="J207" s="4"/>
      <c r="K207" s="4"/>
      <c r="L207" s="4"/>
    </row>
    <row r="208" spans="9:12" x14ac:dyDescent="0.2">
      <c r="I208" s="4"/>
      <c r="J208" s="4"/>
      <c r="K208" s="4"/>
      <c r="L208" s="4"/>
    </row>
    <row r="209" spans="9:12" x14ac:dyDescent="0.2">
      <c r="I209" s="4"/>
      <c r="J209" s="4"/>
      <c r="K209" s="4"/>
      <c r="L209" s="4"/>
    </row>
    <row r="210" spans="9:12" x14ac:dyDescent="0.2">
      <c r="I210" s="4"/>
      <c r="J210" s="4"/>
      <c r="K210" s="4"/>
      <c r="L210" s="4"/>
    </row>
    <row r="211" spans="9:12" x14ac:dyDescent="0.2">
      <c r="I211" s="4"/>
      <c r="J211" s="4"/>
      <c r="K211" s="4"/>
      <c r="L211" s="4"/>
    </row>
    <row r="212" spans="9:12" x14ac:dyDescent="0.2">
      <c r="I212" s="4"/>
      <c r="J212" s="4"/>
      <c r="K212" s="4"/>
      <c r="L212" s="4"/>
    </row>
    <row r="213" spans="9:12" x14ac:dyDescent="0.2">
      <c r="I213" s="4"/>
      <c r="J213" s="4"/>
      <c r="K213" s="4"/>
      <c r="L213" s="4"/>
    </row>
    <row r="214" spans="9:12" x14ac:dyDescent="0.2">
      <c r="I214" s="4"/>
      <c r="J214" s="4"/>
      <c r="K214" s="4"/>
      <c r="L214" s="4"/>
    </row>
    <row r="215" spans="9:12" x14ac:dyDescent="0.2">
      <c r="I215" s="4"/>
      <c r="J215" s="4"/>
      <c r="K215" s="4"/>
      <c r="L215" s="4"/>
    </row>
    <row r="216" spans="9:12" x14ac:dyDescent="0.2">
      <c r="I216" s="4"/>
      <c r="J216" s="4"/>
      <c r="K216" s="4"/>
      <c r="L216" s="4"/>
    </row>
    <row r="217" spans="9:12" x14ac:dyDescent="0.2">
      <c r="I217" s="4"/>
      <c r="J217" s="4"/>
      <c r="K217" s="4"/>
      <c r="L217" s="4"/>
    </row>
    <row r="218" spans="9:12" x14ac:dyDescent="0.2">
      <c r="I218" s="4"/>
      <c r="J218" s="4"/>
      <c r="K218" s="4"/>
      <c r="L218" s="4"/>
    </row>
    <row r="219" spans="9:12" x14ac:dyDescent="0.2">
      <c r="I219" s="4"/>
      <c r="J219" s="4"/>
      <c r="K219" s="4"/>
      <c r="L219" s="4"/>
    </row>
    <row r="220" spans="9:12" x14ac:dyDescent="0.2">
      <c r="I220" s="4"/>
      <c r="J220" s="4"/>
      <c r="K220" s="4"/>
      <c r="L220" s="4"/>
    </row>
    <row r="221" spans="9:12" x14ac:dyDescent="0.2">
      <c r="I221" s="4"/>
      <c r="J221" s="4"/>
      <c r="K221" s="4"/>
      <c r="L221" s="4"/>
    </row>
    <row r="222" spans="9:12" x14ac:dyDescent="0.2">
      <c r="I222" s="4"/>
      <c r="J222" s="4"/>
      <c r="K222" s="4"/>
      <c r="L222" s="4"/>
    </row>
    <row r="223" spans="9:12" x14ac:dyDescent="0.2">
      <c r="I223" s="4"/>
      <c r="J223" s="4"/>
      <c r="K223" s="4"/>
      <c r="L223" s="4"/>
    </row>
    <row r="224" spans="9:12" x14ac:dyDescent="0.2">
      <c r="I224" s="4"/>
      <c r="J224" s="4"/>
      <c r="K224" s="4"/>
      <c r="L224" s="4"/>
    </row>
    <row r="225" spans="9:12" x14ac:dyDescent="0.2">
      <c r="I225" s="4"/>
      <c r="J225" s="4"/>
      <c r="K225" s="4"/>
      <c r="L225" s="4"/>
    </row>
    <row r="226" spans="9:12" x14ac:dyDescent="0.2">
      <c r="I226" s="4"/>
      <c r="J226" s="4"/>
      <c r="K226" s="4"/>
      <c r="L226" s="4"/>
    </row>
    <row r="227" spans="9:12" x14ac:dyDescent="0.2">
      <c r="I227" s="4"/>
      <c r="J227" s="4"/>
      <c r="K227" s="4"/>
      <c r="L227" s="4"/>
    </row>
    <row r="228" spans="9:12" x14ac:dyDescent="0.2">
      <c r="I228" s="4"/>
      <c r="J228" s="4"/>
      <c r="K228" s="4"/>
      <c r="L228" s="4"/>
    </row>
    <row r="229" spans="9:12" x14ac:dyDescent="0.2">
      <c r="I229" s="4"/>
      <c r="J229" s="4"/>
      <c r="K229" s="4"/>
      <c r="L229" s="4"/>
    </row>
    <row r="230" spans="9:12" x14ac:dyDescent="0.2">
      <c r="I230" s="4"/>
      <c r="J230" s="4"/>
      <c r="K230" s="4"/>
      <c r="L230" s="4"/>
    </row>
    <row r="231" spans="9:12" x14ac:dyDescent="0.2">
      <c r="I231" s="4"/>
      <c r="J231" s="4"/>
      <c r="K231" s="4"/>
      <c r="L231" s="4"/>
    </row>
    <row r="232" spans="9:12" x14ac:dyDescent="0.2">
      <c r="I232" s="4"/>
      <c r="J232" s="4"/>
      <c r="K232" s="4"/>
      <c r="L232" s="4"/>
    </row>
    <row r="233" spans="9:12" x14ac:dyDescent="0.2">
      <c r="I233" s="4"/>
      <c r="J233" s="4"/>
      <c r="K233" s="4"/>
      <c r="L233" s="4"/>
    </row>
    <row r="234" spans="9:12" x14ac:dyDescent="0.2">
      <c r="I234" s="4"/>
      <c r="J234" s="4"/>
      <c r="K234" s="4"/>
      <c r="L234" s="4"/>
    </row>
    <row r="235" spans="9:12" x14ac:dyDescent="0.2">
      <c r="I235" s="4"/>
      <c r="J235" s="4"/>
      <c r="K235" s="4"/>
      <c r="L235" s="4"/>
    </row>
    <row r="236" spans="9:12" x14ac:dyDescent="0.2">
      <c r="I236" s="4"/>
      <c r="J236" s="4"/>
      <c r="K236" s="4"/>
      <c r="L236" s="4"/>
    </row>
    <row r="237" spans="9:12" x14ac:dyDescent="0.2">
      <c r="I237" s="4"/>
      <c r="J237" s="4"/>
      <c r="K237" s="4"/>
      <c r="L237" s="4"/>
    </row>
    <row r="238" spans="9:12" x14ac:dyDescent="0.2">
      <c r="I238" s="4"/>
      <c r="J238" s="4"/>
      <c r="K238" s="4"/>
      <c r="L238" s="4"/>
    </row>
    <row r="239" spans="9:12" x14ac:dyDescent="0.2">
      <c r="I239" s="4"/>
      <c r="J239" s="4"/>
      <c r="K239" s="4"/>
      <c r="L239" s="4"/>
    </row>
    <row r="240" spans="9:12" x14ac:dyDescent="0.2">
      <c r="I240" s="4"/>
      <c r="J240" s="4"/>
      <c r="K240" s="4"/>
      <c r="L240" s="4"/>
    </row>
    <row r="241" spans="9:12" x14ac:dyDescent="0.2">
      <c r="I241" s="4"/>
      <c r="J241" s="4"/>
      <c r="K241" s="4"/>
      <c r="L241" s="4"/>
    </row>
    <row r="242" spans="9:12" x14ac:dyDescent="0.2">
      <c r="I242" s="4"/>
      <c r="J242" s="4"/>
      <c r="K242" s="4"/>
      <c r="L242" s="4"/>
    </row>
    <row r="243" spans="9:12" x14ac:dyDescent="0.2">
      <c r="I243" s="4"/>
      <c r="J243" s="4"/>
      <c r="K243" s="4"/>
      <c r="L243" s="4"/>
    </row>
    <row r="244" spans="9:12" x14ac:dyDescent="0.2">
      <c r="I244" s="4"/>
      <c r="J244" s="4"/>
      <c r="K244" s="4"/>
      <c r="L244" s="4"/>
    </row>
    <row r="245" spans="9:12" x14ac:dyDescent="0.2">
      <c r="I245" s="4"/>
      <c r="J245" s="4"/>
      <c r="K245" s="4"/>
      <c r="L245" s="4"/>
    </row>
    <row r="246" spans="9:12" x14ac:dyDescent="0.2">
      <c r="I246" s="4"/>
      <c r="J246" s="4"/>
      <c r="K246" s="4"/>
      <c r="L246" s="4"/>
    </row>
    <row r="247" spans="9:12" x14ac:dyDescent="0.2">
      <c r="I247" s="4"/>
      <c r="J247" s="4"/>
      <c r="K247" s="4"/>
      <c r="L247" s="4"/>
    </row>
    <row r="248" spans="9:12" x14ac:dyDescent="0.2">
      <c r="I248" s="4"/>
      <c r="J248" s="4"/>
      <c r="K248" s="4"/>
      <c r="L248" s="4"/>
    </row>
    <row r="249" spans="9:12" x14ac:dyDescent="0.2">
      <c r="I249" s="4"/>
      <c r="J249" s="4"/>
      <c r="K249" s="4"/>
      <c r="L249" s="4"/>
    </row>
    <row r="250" spans="9:12" x14ac:dyDescent="0.2">
      <c r="I250" s="4"/>
      <c r="J250" s="4"/>
      <c r="K250" s="4"/>
      <c r="L250" s="4"/>
    </row>
    <row r="251" spans="9:12" x14ac:dyDescent="0.2">
      <c r="I251" s="4"/>
      <c r="J251" s="4"/>
      <c r="K251" s="4"/>
      <c r="L251" s="4"/>
    </row>
    <row r="252" spans="9:12" x14ac:dyDescent="0.2">
      <c r="I252" s="4"/>
      <c r="J252" s="4"/>
      <c r="K252" s="4"/>
      <c r="L252" s="4"/>
    </row>
    <row r="253" spans="9:12" x14ac:dyDescent="0.2">
      <c r="I253" s="4"/>
      <c r="J253" s="4"/>
      <c r="K253" s="4"/>
      <c r="L253" s="4"/>
    </row>
    <row r="254" spans="9:12" x14ac:dyDescent="0.2">
      <c r="I254" s="4"/>
      <c r="J254" s="4"/>
      <c r="K254" s="4"/>
      <c r="L254" s="4"/>
    </row>
    <row r="255" spans="9:12" x14ac:dyDescent="0.2">
      <c r="I255" s="4"/>
      <c r="J255" s="4"/>
      <c r="K255" s="4"/>
      <c r="L255" s="4"/>
    </row>
    <row r="256" spans="9:12" x14ac:dyDescent="0.2">
      <c r="I256" s="4"/>
      <c r="J256" s="4"/>
      <c r="K256" s="4"/>
      <c r="L256" s="4"/>
    </row>
    <row r="257" spans="9:12" x14ac:dyDescent="0.2">
      <c r="I257" s="4"/>
      <c r="J257" s="4"/>
      <c r="K257" s="4"/>
      <c r="L257" s="4"/>
    </row>
    <row r="258" spans="9:12" x14ac:dyDescent="0.2">
      <c r="I258" s="4"/>
      <c r="J258" s="4"/>
      <c r="K258" s="4"/>
      <c r="L258" s="4"/>
    </row>
    <row r="259" spans="9:12" x14ac:dyDescent="0.2">
      <c r="I259" s="4"/>
      <c r="J259" s="4"/>
      <c r="K259" s="4"/>
      <c r="L259" s="4"/>
    </row>
    <row r="260" spans="9:12" x14ac:dyDescent="0.2">
      <c r="I260" s="4"/>
      <c r="J260" s="4"/>
      <c r="K260" s="4"/>
      <c r="L260" s="4"/>
    </row>
    <row r="261" spans="9:12" x14ac:dyDescent="0.2">
      <c r="I261" s="4"/>
      <c r="J261" s="4"/>
      <c r="K261" s="4"/>
      <c r="L261" s="4"/>
    </row>
    <row r="262" spans="9:12" x14ac:dyDescent="0.2">
      <c r="I262" s="4"/>
      <c r="J262" s="4"/>
      <c r="K262" s="4"/>
      <c r="L262" s="4"/>
    </row>
    <row r="263" spans="9:12" x14ac:dyDescent="0.2">
      <c r="I263" s="4"/>
      <c r="J263" s="4"/>
      <c r="K263" s="4"/>
      <c r="L263" s="4"/>
    </row>
    <row r="264" spans="9:12" x14ac:dyDescent="0.2">
      <c r="I264" s="4"/>
      <c r="J264" s="4"/>
      <c r="K264" s="4"/>
      <c r="L264" s="4"/>
    </row>
    <row r="265" spans="9:12" x14ac:dyDescent="0.2">
      <c r="I265" s="4"/>
      <c r="J265" s="4"/>
      <c r="K265" s="4"/>
      <c r="L265" s="4"/>
    </row>
    <row r="266" spans="9:12" x14ac:dyDescent="0.2">
      <c r="I266" s="4"/>
      <c r="J266" s="4"/>
      <c r="K266" s="4"/>
      <c r="L266" s="4"/>
    </row>
    <row r="267" spans="9:12" x14ac:dyDescent="0.2">
      <c r="I267" s="4"/>
      <c r="J267" s="4"/>
      <c r="K267" s="4"/>
      <c r="L267" s="4"/>
    </row>
    <row r="268" spans="9:12" x14ac:dyDescent="0.2">
      <c r="I268" s="4"/>
      <c r="J268" s="4"/>
      <c r="K268" s="4"/>
      <c r="L268" s="4"/>
    </row>
    <row r="269" spans="9:12" x14ac:dyDescent="0.2">
      <c r="I269" s="4"/>
      <c r="J269" s="4"/>
      <c r="K269" s="4"/>
      <c r="L269" s="4"/>
    </row>
    <row r="270" spans="9:12" x14ac:dyDescent="0.2">
      <c r="I270" s="4"/>
      <c r="J270" s="4"/>
      <c r="K270" s="4"/>
      <c r="L270" s="4"/>
    </row>
    <row r="271" spans="9:12" x14ac:dyDescent="0.2">
      <c r="I271" s="4"/>
      <c r="J271" s="4"/>
      <c r="K271" s="4"/>
      <c r="L271" s="4"/>
    </row>
    <row r="272" spans="9:12" x14ac:dyDescent="0.2">
      <c r="I272" s="4"/>
      <c r="J272" s="4"/>
      <c r="K272" s="4"/>
      <c r="L272" s="4"/>
    </row>
    <row r="273" spans="9:12" x14ac:dyDescent="0.2">
      <c r="I273" s="4"/>
      <c r="J273" s="4"/>
      <c r="K273" s="4"/>
      <c r="L273" s="4"/>
    </row>
    <row r="274" spans="9:12" x14ac:dyDescent="0.2">
      <c r="I274" s="4"/>
      <c r="J274" s="4"/>
      <c r="K274" s="4"/>
      <c r="L274" s="4"/>
    </row>
    <row r="275" spans="9:12" x14ac:dyDescent="0.2">
      <c r="I275" s="4"/>
      <c r="J275" s="4"/>
      <c r="K275" s="4"/>
      <c r="L275" s="4"/>
    </row>
    <row r="276" spans="9:12" x14ac:dyDescent="0.2">
      <c r="I276" s="4"/>
      <c r="J276" s="4"/>
      <c r="K276" s="4"/>
      <c r="L276" s="4"/>
    </row>
    <row r="277" spans="9:12" x14ac:dyDescent="0.2">
      <c r="I277" s="4"/>
      <c r="J277" s="4"/>
      <c r="K277" s="4"/>
      <c r="L277" s="4"/>
    </row>
    <row r="278" spans="9:12" x14ac:dyDescent="0.2">
      <c r="I278" s="4"/>
      <c r="J278" s="4"/>
      <c r="K278" s="4"/>
      <c r="L278" s="4"/>
    </row>
    <row r="279" spans="9:12" x14ac:dyDescent="0.2">
      <c r="I279" s="4"/>
      <c r="J279" s="4"/>
      <c r="K279" s="4"/>
      <c r="L279" s="4"/>
    </row>
    <row r="280" spans="9:12" x14ac:dyDescent="0.2">
      <c r="I280" s="4"/>
      <c r="J280" s="4"/>
      <c r="K280" s="4"/>
      <c r="L280" s="4"/>
    </row>
    <row r="281" spans="9:12" x14ac:dyDescent="0.2">
      <c r="I281" s="4"/>
      <c r="J281" s="4"/>
      <c r="K281" s="4"/>
      <c r="L281" s="4"/>
    </row>
    <row r="282" spans="9:12" x14ac:dyDescent="0.2">
      <c r="I282" s="4"/>
      <c r="J282" s="4"/>
      <c r="K282" s="4"/>
      <c r="L282" s="4"/>
    </row>
    <row r="283" spans="9:12" x14ac:dyDescent="0.2">
      <c r="I283" s="4"/>
      <c r="J283" s="4"/>
      <c r="K283" s="4"/>
      <c r="L283" s="4"/>
    </row>
    <row r="284" spans="9:12" x14ac:dyDescent="0.2">
      <c r="I284" s="4"/>
      <c r="J284" s="4"/>
      <c r="K284" s="4"/>
      <c r="L284" s="4"/>
    </row>
    <row r="285" spans="9:12" x14ac:dyDescent="0.2">
      <c r="I285" s="4"/>
      <c r="J285" s="4"/>
      <c r="K285" s="4"/>
      <c r="L285" s="4"/>
    </row>
    <row r="286" spans="9:12" x14ac:dyDescent="0.2">
      <c r="I286" s="4"/>
      <c r="J286" s="4"/>
      <c r="K286" s="4"/>
      <c r="L286" s="4"/>
    </row>
    <row r="287" spans="9:12" x14ac:dyDescent="0.2">
      <c r="I287" s="4"/>
      <c r="J287" s="4"/>
      <c r="K287" s="4"/>
      <c r="L287" s="4"/>
    </row>
    <row r="288" spans="9:12" x14ac:dyDescent="0.2">
      <c r="I288" s="4"/>
      <c r="J288" s="4"/>
      <c r="K288" s="4"/>
      <c r="L288" s="4"/>
    </row>
    <row r="289" spans="9:12" x14ac:dyDescent="0.2">
      <c r="I289" s="4"/>
      <c r="J289" s="4"/>
      <c r="K289" s="4"/>
      <c r="L289" s="4"/>
    </row>
    <row r="290" spans="9:12" x14ac:dyDescent="0.2">
      <c r="I290" s="4"/>
      <c r="J290" s="4"/>
      <c r="K290" s="4"/>
      <c r="L290" s="4"/>
    </row>
    <row r="291" spans="9:12" x14ac:dyDescent="0.2">
      <c r="I291" s="4"/>
      <c r="J291" s="4"/>
      <c r="K291" s="4"/>
      <c r="L291" s="4"/>
    </row>
    <row r="292" spans="9:12" x14ac:dyDescent="0.2">
      <c r="I292" s="4"/>
      <c r="J292" s="4"/>
      <c r="K292" s="4"/>
      <c r="L292" s="4"/>
    </row>
    <row r="293" spans="9:12" x14ac:dyDescent="0.2">
      <c r="I293" s="4"/>
      <c r="J293" s="4"/>
      <c r="K293" s="4"/>
      <c r="L293" s="4"/>
    </row>
    <row r="294" spans="9:12" x14ac:dyDescent="0.2">
      <c r="I294" s="4"/>
      <c r="J294" s="4"/>
      <c r="K294" s="4"/>
      <c r="L294" s="4"/>
    </row>
    <row r="295" spans="9:12" x14ac:dyDescent="0.2">
      <c r="I295" s="4"/>
      <c r="J295" s="4"/>
      <c r="K295" s="4"/>
      <c r="L295" s="4"/>
    </row>
    <row r="296" spans="9:12" x14ac:dyDescent="0.2">
      <c r="I296" s="4"/>
      <c r="J296" s="4"/>
      <c r="K296" s="4"/>
      <c r="L296" s="4"/>
    </row>
    <row r="297" spans="9:12" x14ac:dyDescent="0.2">
      <c r="I297" s="4"/>
      <c r="J297" s="4"/>
      <c r="K297" s="4"/>
      <c r="L297" s="4"/>
    </row>
    <row r="298" spans="9:12" x14ac:dyDescent="0.2">
      <c r="I298" s="4"/>
      <c r="J298" s="4"/>
      <c r="K298" s="4"/>
      <c r="L298" s="4"/>
    </row>
    <row r="299" spans="9:12" x14ac:dyDescent="0.2">
      <c r="I299" s="4"/>
      <c r="J299" s="4"/>
      <c r="K299" s="4"/>
      <c r="L299" s="4"/>
    </row>
    <row r="300" spans="9:12" x14ac:dyDescent="0.2">
      <c r="I300" s="4"/>
      <c r="J300" s="4"/>
      <c r="K300" s="4"/>
      <c r="L300" s="4"/>
    </row>
    <row r="301" spans="9:12" x14ac:dyDescent="0.2">
      <c r="I301" s="4"/>
      <c r="J301" s="4"/>
      <c r="K301" s="4"/>
      <c r="L301" s="4"/>
    </row>
    <row r="302" spans="9:12" x14ac:dyDescent="0.2">
      <c r="I302" s="4"/>
      <c r="J302" s="4"/>
      <c r="K302" s="4"/>
      <c r="L302" s="4"/>
    </row>
    <row r="303" spans="9:12" x14ac:dyDescent="0.2">
      <c r="I303" s="4"/>
      <c r="J303" s="4"/>
      <c r="K303" s="4"/>
      <c r="L303" s="4"/>
    </row>
    <row r="304" spans="9:12" x14ac:dyDescent="0.2">
      <c r="I304" s="4"/>
      <c r="J304" s="4"/>
      <c r="K304" s="4"/>
      <c r="L304" s="4"/>
    </row>
    <row r="305" spans="9:12" x14ac:dyDescent="0.2">
      <c r="I305" s="4"/>
      <c r="J305" s="4"/>
      <c r="K305" s="4"/>
      <c r="L305" s="4"/>
    </row>
    <row r="306" spans="9:12" x14ac:dyDescent="0.2">
      <c r="I306" s="4"/>
      <c r="J306" s="4"/>
      <c r="K306" s="4"/>
      <c r="L306" s="4"/>
    </row>
    <row r="307" spans="9:12" x14ac:dyDescent="0.2">
      <c r="I307" s="4"/>
      <c r="J307" s="4"/>
      <c r="K307" s="4"/>
      <c r="L307" s="4"/>
    </row>
    <row r="308" spans="9:12" x14ac:dyDescent="0.2">
      <c r="I308" s="4"/>
      <c r="J308" s="4"/>
      <c r="K308" s="4"/>
      <c r="L308" s="4"/>
    </row>
    <row r="309" spans="9:12" x14ac:dyDescent="0.2">
      <c r="I309" s="4"/>
      <c r="J309" s="4"/>
      <c r="K309" s="4"/>
      <c r="L309" s="4"/>
    </row>
    <row r="310" spans="9:12" x14ac:dyDescent="0.2">
      <c r="I310" s="4"/>
      <c r="J310" s="4"/>
      <c r="K310" s="4"/>
      <c r="L310" s="4"/>
    </row>
    <row r="311" spans="9:12" x14ac:dyDescent="0.2">
      <c r="I311" s="4"/>
      <c r="J311" s="4"/>
      <c r="K311" s="4"/>
      <c r="L311" s="4"/>
    </row>
    <row r="312" spans="9:12" x14ac:dyDescent="0.2">
      <c r="I312" s="4"/>
      <c r="J312" s="4"/>
      <c r="K312" s="4"/>
      <c r="L312" s="4"/>
    </row>
    <row r="313" spans="9:12" x14ac:dyDescent="0.2">
      <c r="I313" s="4"/>
      <c r="J313" s="4"/>
      <c r="K313" s="4"/>
      <c r="L313" s="4"/>
    </row>
    <row r="314" spans="9:12" x14ac:dyDescent="0.2">
      <c r="I314" s="4"/>
      <c r="J314" s="4"/>
      <c r="K314" s="4"/>
      <c r="L314" s="4"/>
    </row>
    <row r="315" spans="9:12" x14ac:dyDescent="0.2">
      <c r="I315" s="4"/>
      <c r="J315" s="4"/>
      <c r="K315" s="4"/>
      <c r="L315" s="4"/>
    </row>
    <row r="316" spans="9:12" x14ac:dyDescent="0.2">
      <c r="I316" s="4"/>
      <c r="J316" s="4"/>
      <c r="K316" s="4"/>
      <c r="L316" s="4"/>
    </row>
    <row r="317" spans="9:12" x14ac:dyDescent="0.2">
      <c r="I317" s="4"/>
      <c r="J317" s="4"/>
      <c r="K317" s="4"/>
      <c r="L317" s="4"/>
    </row>
    <row r="318" spans="9:12" x14ac:dyDescent="0.2">
      <c r="I318" s="4"/>
      <c r="J318" s="4"/>
      <c r="K318" s="4"/>
      <c r="L318" s="4"/>
    </row>
    <row r="319" spans="9:12" x14ac:dyDescent="0.2">
      <c r="I319" s="4"/>
      <c r="J319" s="4"/>
      <c r="K319" s="4"/>
      <c r="L319" s="4"/>
    </row>
    <row r="320" spans="9:12" x14ac:dyDescent="0.2">
      <c r="I320" s="4"/>
      <c r="J320" s="4"/>
      <c r="K320" s="4"/>
      <c r="L320" s="4"/>
    </row>
    <row r="321" spans="9:12" x14ac:dyDescent="0.2">
      <c r="I321" s="4"/>
      <c r="J321" s="4"/>
      <c r="K321" s="4"/>
      <c r="L321" s="4"/>
    </row>
    <row r="322" spans="9:12" x14ac:dyDescent="0.2">
      <c r="I322" s="4"/>
      <c r="J322" s="4"/>
      <c r="K322" s="4"/>
      <c r="L322" s="4"/>
    </row>
    <row r="323" spans="9:12" x14ac:dyDescent="0.2">
      <c r="I323" s="4"/>
      <c r="J323" s="4"/>
      <c r="K323" s="4"/>
      <c r="L323" s="4"/>
    </row>
    <row r="324" spans="9:12" x14ac:dyDescent="0.2">
      <c r="I324" s="4"/>
      <c r="J324" s="4"/>
      <c r="K324" s="4"/>
      <c r="L324" s="4"/>
    </row>
    <row r="325" spans="9:12" x14ac:dyDescent="0.2">
      <c r="I325" s="4"/>
      <c r="J325" s="4"/>
      <c r="K325" s="4"/>
      <c r="L325" s="4"/>
    </row>
    <row r="326" spans="9:12" x14ac:dyDescent="0.2">
      <c r="I326" s="4"/>
      <c r="J326" s="4"/>
      <c r="K326" s="4"/>
      <c r="L326" s="4"/>
    </row>
    <row r="327" spans="9:12" x14ac:dyDescent="0.2">
      <c r="I327" s="4"/>
      <c r="J327" s="4"/>
      <c r="K327" s="4"/>
      <c r="L327" s="4"/>
    </row>
    <row r="328" spans="9:12" x14ac:dyDescent="0.2">
      <c r="I328" s="4"/>
      <c r="J328" s="4"/>
      <c r="K328" s="4"/>
      <c r="L328" s="4"/>
    </row>
    <row r="329" spans="9:12" x14ac:dyDescent="0.2">
      <c r="I329" s="4"/>
      <c r="J329" s="4"/>
      <c r="K329" s="4"/>
      <c r="L329" s="4"/>
    </row>
    <row r="330" spans="9:12" x14ac:dyDescent="0.2">
      <c r="I330" s="4"/>
      <c r="J330" s="4"/>
      <c r="K330" s="4"/>
      <c r="L330" s="4"/>
    </row>
    <row r="331" spans="9:12" x14ac:dyDescent="0.2">
      <c r="I331" s="4"/>
      <c r="J331" s="4"/>
      <c r="K331" s="4"/>
      <c r="L331" s="4"/>
    </row>
    <row r="332" spans="9:12" x14ac:dyDescent="0.2">
      <c r="I332" s="4"/>
      <c r="J332" s="4"/>
      <c r="K332" s="4"/>
      <c r="L332" s="4"/>
    </row>
    <row r="333" spans="9:12" x14ac:dyDescent="0.2">
      <c r="I333" s="4"/>
      <c r="J333" s="4"/>
      <c r="K333" s="4"/>
      <c r="L333" s="4"/>
    </row>
    <row r="334" spans="9:12" x14ac:dyDescent="0.2">
      <c r="I334" s="4"/>
      <c r="J334" s="4"/>
      <c r="K334" s="4"/>
      <c r="L334" s="4"/>
    </row>
    <row r="335" spans="9:12" x14ac:dyDescent="0.2">
      <c r="I335" s="4"/>
      <c r="J335" s="4"/>
      <c r="K335" s="4"/>
      <c r="L335" s="4"/>
    </row>
    <row r="336" spans="9:12" x14ac:dyDescent="0.2">
      <c r="I336" s="4"/>
      <c r="J336" s="4"/>
      <c r="K336" s="4"/>
      <c r="L336" s="4"/>
    </row>
    <row r="337" spans="9:12" x14ac:dyDescent="0.2">
      <c r="I337" s="4"/>
      <c r="J337" s="4"/>
      <c r="K337" s="4"/>
      <c r="L337" s="4"/>
    </row>
    <row r="338" spans="9:12" x14ac:dyDescent="0.2">
      <c r="I338" s="4"/>
      <c r="J338" s="4"/>
      <c r="K338" s="4"/>
      <c r="L338" s="4"/>
    </row>
    <row r="339" spans="9:12" x14ac:dyDescent="0.2">
      <c r="I339" s="4"/>
      <c r="J339" s="4"/>
      <c r="K339" s="4"/>
      <c r="L339" s="4"/>
    </row>
    <row r="340" spans="9:12" x14ac:dyDescent="0.2">
      <c r="I340" s="4"/>
      <c r="J340" s="4"/>
      <c r="K340" s="4"/>
      <c r="L340" s="4"/>
    </row>
    <row r="341" spans="9:12" x14ac:dyDescent="0.2">
      <c r="I341" s="4"/>
      <c r="J341" s="4"/>
      <c r="K341" s="4"/>
      <c r="L341" s="4"/>
    </row>
    <row r="342" spans="9:12" x14ac:dyDescent="0.2">
      <c r="I342" s="4"/>
      <c r="J342" s="4"/>
      <c r="K342" s="4"/>
      <c r="L342" s="4"/>
    </row>
    <row r="343" spans="9:12" x14ac:dyDescent="0.2">
      <c r="I343" s="4"/>
      <c r="J343" s="4"/>
      <c r="K343" s="4"/>
      <c r="L343" s="4"/>
    </row>
    <row r="344" spans="9:12" x14ac:dyDescent="0.2">
      <c r="I344" s="4"/>
      <c r="J344" s="4"/>
      <c r="K344" s="4"/>
      <c r="L344" s="4"/>
    </row>
    <row r="345" spans="9:12" x14ac:dyDescent="0.2">
      <c r="I345" s="4"/>
      <c r="J345" s="4"/>
      <c r="K345" s="4"/>
      <c r="L345" s="4"/>
    </row>
    <row r="346" spans="9:12" x14ac:dyDescent="0.2">
      <c r="I346" s="4"/>
      <c r="J346" s="4"/>
      <c r="K346" s="4"/>
      <c r="L346" s="4"/>
    </row>
    <row r="347" spans="9:12" x14ac:dyDescent="0.2">
      <c r="I347" s="4"/>
      <c r="J347" s="4"/>
      <c r="K347" s="4"/>
      <c r="L347" s="4"/>
    </row>
    <row r="348" spans="9:12" x14ac:dyDescent="0.2">
      <c r="I348" s="4"/>
      <c r="J348" s="4"/>
      <c r="K348" s="4"/>
      <c r="L348" s="4"/>
    </row>
    <row r="349" spans="9:12" x14ac:dyDescent="0.2">
      <c r="I349" s="4"/>
      <c r="J349" s="4"/>
      <c r="K349" s="4"/>
      <c r="L349" s="4"/>
    </row>
    <row r="350" spans="9:12" x14ac:dyDescent="0.2">
      <c r="I350" s="4"/>
      <c r="J350" s="4"/>
      <c r="K350" s="4"/>
      <c r="L350" s="4"/>
    </row>
    <row r="351" spans="9:12" x14ac:dyDescent="0.2">
      <c r="I351" s="4"/>
      <c r="J351" s="4"/>
      <c r="K351" s="4"/>
      <c r="L351" s="4"/>
    </row>
    <row r="352" spans="9:12" x14ac:dyDescent="0.2">
      <c r="I352" s="4"/>
      <c r="J352" s="4"/>
      <c r="K352" s="4"/>
      <c r="L352" s="4"/>
    </row>
    <row r="353" spans="9:12" x14ac:dyDescent="0.2">
      <c r="I353" s="4"/>
      <c r="J353" s="4"/>
      <c r="K353" s="4"/>
      <c r="L353" s="4"/>
    </row>
    <row r="354" spans="9:12" x14ac:dyDescent="0.2">
      <c r="I354" s="4"/>
      <c r="J354" s="4"/>
      <c r="K354" s="4"/>
      <c r="L354" s="4"/>
    </row>
    <row r="355" spans="9:12" x14ac:dyDescent="0.2">
      <c r="I355" s="4"/>
      <c r="J355" s="4"/>
      <c r="K355" s="4"/>
      <c r="L355" s="4"/>
    </row>
    <row r="356" spans="9:12" x14ac:dyDescent="0.2">
      <c r="I356" s="4"/>
      <c r="J356" s="4"/>
      <c r="K356" s="4"/>
      <c r="L356" s="4"/>
    </row>
    <row r="357" spans="9:12" x14ac:dyDescent="0.2">
      <c r="I357" s="4"/>
      <c r="J357" s="4"/>
      <c r="K357" s="4"/>
      <c r="L357" s="4"/>
    </row>
    <row r="358" spans="9:12" x14ac:dyDescent="0.2">
      <c r="I358" s="4"/>
      <c r="J358" s="4"/>
      <c r="K358" s="4"/>
      <c r="L358" s="4"/>
    </row>
    <row r="359" spans="9:12" x14ac:dyDescent="0.2">
      <c r="I359" s="4"/>
      <c r="J359" s="4"/>
      <c r="K359" s="4"/>
      <c r="L359" s="4"/>
    </row>
    <row r="360" spans="9:12" x14ac:dyDescent="0.2">
      <c r="I360" s="4"/>
      <c r="J360" s="4"/>
      <c r="K360" s="4"/>
      <c r="L360" s="4"/>
    </row>
    <row r="361" spans="9:12" x14ac:dyDescent="0.2">
      <c r="I361" s="4"/>
      <c r="J361" s="4"/>
      <c r="K361" s="4"/>
      <c r="L361" s="4"/>
    </row>
    <row r="362" spans="9:12" x14ac:dyDescent="0.2">
      <c r="I362" s="4"/>
      <c r="J362" s="4"/>
      <c r="K362" s="4"/>
      <c r="L362" s="4"/>
    </row>
    <row r="363" spans="9:12" x14ac:dyDescent="0.2">
      <c r="I363" s="4"/>
      <c r="J363" s="4"/>
      <c r="K363" s="4"/>
      <c r="L363" s="4"/>
    </row>
    <row r="364" spans="9:12" x14ac:dyDescent="0.2">
      <c r="I364" s="4"/>
      <c r="J364" s="4"/>
      <c r="K364" s="4"/>
      <c r="L364" s="4"/>
    </row>
    <row r="365" spans="9:12" x14ac:dyDescent="0.2">
      <c r="I365" s="4"/>
      <c r="J365" s="4"/>
      <c r="K365" s="4"/>
      <c r="L365" s="4"/>
    </row>
    <row r="366" spans="9:12" x14ac:dyDescent="0.2">
      <c r="I366" s="4"/>
      <c r="J366" s="4"/>
      <c r="K366" s="4"/>
      <c r="L366" s="4"/>
    </row>
    <row r="367" spans="9:12" x14ac:dyDescent="0.2">
      <c r="I367" s="4"/>
      <c r="J367" s="4"/>
      <c r="K367" s="4"/>
      <c r="L367" s="4"/>
    </row>
    <row r="368" spans="9:12" x14ac:dyDescent="0.2">
      <c r="I368" s="4"/>
      <c r="J368" s="4"/>
      <c r="K368" s="4"/>
      <c r="L368" s="4"/>
    </row>
    <row r="369" spans="9:12" x14ac:dyDescent="0.2">
      <c r="I369" s="4"/>
      <c r="J369" s="4"/>
      <c r="K369" s="4"/>
      <c r="L369" s="4"/>
    </row>
    <row r="370" spans="9:12" x14ac:dyDescent="0.2">
      <c r="I370" s="4"/>
      <c r="J370" s="4"/>
      <c r="K370" s="4"/>
      <c r="L370" s="4"/>
    </row>
    <row r="371" spans="9:12" x14ac:dyDescent="0.2">
      <c r="I371" s="4"/>
      <c r="J371" s="4"/>
      <c r="K371" s="4"/>
      <c r="L371" s="4"/>
    </row>
    <row r="372" spans="9:12" x14ac:dyDescent="0.2">
      <c r="I372" s="4"/>
      <c r="J372" s="4"/>
      <c r="K372" s="4"/>
      <c r="L372" s="4"/>
    </row>
    <row r="373" spans="9:12" x14ac:dyDescent="0.2">
      <c r="I373" s="4"/>
      <c r="J373" s="4"/>
      <c r="K373" s="4"/>
      <c r="L373" s="4"/>
    </row>
    <row r="374" spans="9:12" x14ac:dyDescent="0.2">
      <c r="I374" s="4"/>
      <c r="J374" s="4"/>
      <c r="K374" s="4"/>
      <c r="L374" s="4"/>
    </row>
    <row r="375" spans="9:12" x14ac:dyDescent="0.2">
      <c r="I375" s="4"/>
      <c r="J375" s="4"/>
      <c r="K375" s="4"/>
      <c r="L375" s="4"/>
    </row>
    <row r="376" spans="9:12" x14ac:dyDescent="0.2">
      <c r="I376" s="4"/>
      <c r="J376" s="4"/>
      <c r="K376" s="4"/>
      <c r="L376" s="4"/>
    </row>
    <row r="377" spans="9:12" x14ac:dyDescent="0.2">
      <c r="I377" s="4"/>
      <c r="J377" s="4"/>
      <c r="K377" s="4"/>
      <c r="L377" s="4"/>
    </row>
    <row r="378" spans="9:12" x14ac:dyDescent="0.2">
      <c r="I378" s="4"/>
      <c r="J378" s="4"/>
      <c r="K378" s="4"/>
      <c r="L378" s="4"/>
    </row>
    <row r="379" spans="9:12" x14ac:dyDescent="0.2">
      <c r="I379" s="4"/>
      <c r="J379" s="4"/>
      <c r="K379" s="4"/>
      <c r="L379" s="4"/>
    </row>
    <row r="380" spans="9:12" x14ac:dyDescent="0.2">
      <c r="I380" s="4"/>
      <c r="J380" s="4"/>
      <c r="K380" s="4"/>
      <c r="L380" s="4"/>
    </row>
    <row r="381" spans="9:12" x14ac:dyDescent="0.2">
      <c r="I381" s="4"/>
      <c r="J381" s="4"/>
      <c r="K381" s="4"/>
      <c r="L381" s="4"/>
    </row>
    <row r="382" spans="9:12" x14ac:dyDescent="0.2">
      <c r="I382" s="4"/>
      <c r="J382" s="4"/>
      <c r="K382" s="4"/>
      <c r="L382" s="4"/>
    </row>
    <row r="383" spans="9:12" x14ac:dyDescent="0.2">
      <c r="I383" s="4"/>
      <c r="J383" s="4"/>
      <c r="K383" s="4"/>
      <c r="L383" s="4"/>
    </row>
    <row r="384" spans="9:12" x14ac:dyDescent="0.2">
      <c r="I384" s="4"/>
      <c r="J384" s="4"/>
      <c r="K384" s="4"/>
      <c r="L384" s="4"/>
    </row>
    <row r="385" spans="9:12" x14ac:dyDescent="0.2">
      <c r="I385" s="4"/>
      <c r="J385" s="4"/>
      <c r="K385" s="4"/>
      <c r="L385" s="4"/>
    </row>
    <row r="386" spans="9:12" x14ac:dyDescent="0.2">
      <c r="I386" s="4"/>
      <c r="J386" s="4"/>
      <c r="K386" s="4"/>
      <c r="L386" s="4"/>
    </row>
    <row r="387" spans="9:12" x14ac:dyDescent="0.2">
      <c r="I387" s="4"/>
      <c r="J387" s="4"/>
      <c r="K387" s="4"/>
      <c r="L387" s="4"/>
    </row>
    <row r="388" spans="9:12" x14ac:dyDescent="0.2">
      <c r="I388" s="4"/>
      <c r="J388" s="4"/>
      <c r="K388" s="4"/>
      <c r="L388" s="4"/>
    </row>
    <row r="389" spans="9:12" x14ac:dyDescent="0.2">
      <c r="I389" s="4"/>
      <c r="J389" s="4"/>
      <c r="K389" s="4"/>
      <c r="L389" s="4"/>
    </row>
    <row r="390" spans="9:12" x14ac:dyDescent="0.2">
      <c r="I390" s="4"/>
      <c r="J390" s="4"/>
      <c r="K390" s="4"/>
      <c r="L390" s="4"/>
    </row>
    <row r="391" spans="9:12" x14ac:dyDescent="0.2">
      <c r="I391" s="4"/>
      <c r="J391" s="4"/>
      <c r="K391" s="4"/>
      <c r="L391" s="4"/>
    </row>
    <row r="392" spans="9:12" x14ac:dyDescent="0.2">
      <c r="I392" s="4"/>
      <c r="J392" s="4"/>
      <c r="K392" s="4"/>
      <c r="L392" s="4"/>
    </row>
    <row r="393" spans="9:12" x14ac:dyDescent="0.2">
      <c r="I393" s="4"/>
      <c r="J393" s="4"/>
      <c r="K393" s="4"/>
      <c r="L393" s="4"/>
    </row>
    <row r="394" spans="9:12" x14ac:dyDescent="0.2">
      <c r="I394" s="4"/>
      <c r="J394" s="4"/>
      <c r="K394" s="4"/>
      <c r="L394" s="4"/>
    </row>
    <row r="395" spans="9:12" x14ac:dyDescent="0.2">
      <c r="I395" s="4"/>
      <c r="J395" s="4"/>
      <c r="K395" s="4"/>
      <c r="L395" s="4"/>
    </row>
    <row r="396" spans="9:12" x14ac:dyDescent="0.2">
      <c r="I396" s="4"/>
      <c r="J396" s="4"/>
      <c r="K396" s="4"/>
      <c r="L396" s="4"/>
    </row>
    <row r="397" spans="9:12" x14ac:dyDescent="0.2">
      <c r="I397" s="4"/>
      <c r="J397" s="4"/>
      <c r="K397" s="4"/>
      <c r="L397" s="4"/>
    </row>
    <row r="398" spans="9:12" x14ac:dyDescent="0.2">
      <c r="I398" s="4"/>
      <c r="J398" s="4"/>
      <c r="K398" s="4"/>
      <c r="L398" s="4"/>
    </row>
    <row r="399" spans="9:12" x14ac:dyDescent="0.2">
      <c r="I399" s="4"/>
      <c r="J399" s="4"/>
      <c r="K399" s="4"/>
      <c r="L399" s="4"/>
    </row>
    <row r="400" spans="9:12" x14ac:dyDescent="0.2">
      <c r="I400" s="4"/>
      <c r="J400" s="4"/>
      <c r="K400" s="4"/>
      <c r="L400" s="4"/>
    </row>
    <row r="401" spans="9:12" x14ac:dyDescent="0.2">
      <c r="I401" s="4"/>
      <c r="J401" s="4"/>
      <c r="K401" s="4"/>
      <c r="L401" s="4"/>
    </row>
    <row r="402" spans="9:12" x14ac:dyDescent="0.2">
      <c r="I402" s="4"/>
      <c r="J402" s="4"/>
      <c r="K402" s="4"/>
      <c r="L402" s="4"/>
    </row>
    <row r="403" spans="9:12" x14ac:dyDescent="0.2">
      <c r="I403" s="4"/>
      <c r="J403" s="4"/>
      <c r="K403" s="4"/>
      <c r="L403" s="4"/>
    </row>
    <row r="404" spans="9:12" x14ac:dyDescent="0.2">
      <c r="I404" s="4"/>
      <c r="J404" s="4"/>
      <c r="K404" s="4"/>
      <c r="L404" s="4"/>
    </row>
    <row r="405" spans="9:12" x14ac:dyDescent="0.2">
      <c r="I405" s="4"/>
      <c r="J405" s="4"/>
      <c r="K405" s="4"/>
      <c r="L405" s="4"/>
    </row>
    <row r="406" spans="9:12" x14ac:dyDescent="0.2">
      <c r="I406" s="4"/>
      <c r="J406" s="4"/>
      <c r="K406" s="4"/>
      <c r="L406" s="4"/>
    </row>
    <row r="407" spans="9:12" x14ac:dyDescent="0.2">
      <c r="I407" s="4"/>
      <c r="J407" s="4"/>
      <c r="K407" s="4"/>
      <c r="L407" s="4"/>
    </row>
    <row r="408" spans="9:12" x14ac:dyDescent="0.2">
      <c r="I408" s="4"/>
      <c r="J408" s="4"/>
      <c r="K408" s="4"/>
      <c r="L408" s="4"/>
    </row>
    <row r="409" spans="9:12" x14ac:dyDescent="0.2">
      <c r="I409" s="4"/>
      <c r="J409" s="4"/>
      <c r="K409" s="4"/>
      <c r="L409" s="4"/>
    </row>
    <row r="410" spans="9:12" x14ac:dyDescent="0.2">
      <c r="I410" s="4"/>
      <c r="J410" s="4"/>
      <c r="K410" s="4"/>
      <c r="L410" s="4"/>
    </row>
    <row r="411" spans="9:12" x14ac:dyDescent="0.2">
      <c r="I411" s="4"/>
      <c r="J411" s="4"/>
      <c r="K411" s="4"/>
      <c r="L411" s="4"/>
    </row>
    <row r="412" spans="9:12" x14ac:dyDescent="0.2">
      <c r="I412" s="4"/>
      <c r="J412" s="4"/>
      <c r="K412" s="4"/>
      <c r="L412" s="4"/>
    </row>
    <row r="413" spans="9:12" x14ac:dyDescent="0.2">
      <c r="I413" s="4"/>
      <c r="J413" s="4"/>
      <c r="K413" s="4"/>
      <c r="L413" s="4"/>
    </row>
    <row r="414" spans="9:12" x14ac:dyDescent="0.2">
      <c r="I414" s="4"/>
      <c r="J414" s="4"/>
      <c r="K414" s="4"/>
      <c r="L414" s="4"/>
    </row>
    <row r="415" spans="9:12" x14ac:dyDescent="0.2">
      <c r="I415" s="4"/>
      <c r="J415" s="4"/>
      <c r="K415" s="4"/>
      <c r="L415" s="4"/>
    </row>
    <row r="416" spans="9:12" x14ac:dyDescent="0.2">
      <c r="I416" s="4"/>
      <c r="J416" s="4"/>
      <c r="K416" s="4"/>
      <c r="L416" s="4"/>
    </row>
    <row r="417" spans="9:12" x14ac:dyDescent="0.2">
      <c r="I417" s="4"/>
      <c r="J417" s="4"/>
      <c r="K417" s="4"/>
      <c r="L417" s="4"/>
    </row>
    <row r="418" spans="9:12" x14ac:dyDescent="0.2">
      <c r="I418" s="4"/>
      <c r="J418" s="4"/>
      <c r="K418" s="4"/>
      <c r="L418" s="4"/>
    </row>
    <row r="419" spans="9:12" x14ac:dyDescent="0.2">
      <c r="I419" s="4"/>
      <c r="J419" s="4"/>
      <c r="K419" s="4"/>
      <c r="L419" s="4"/>
    </row>
    <row r="420" spans="9:12" x14ac:dyDescent="0.2">
      <c r="I420" s="4"/>
      <c r="J420" s="4"/>
      <c r="K420" s="4"/>
      <c r="L420" s="4"/>
    </row>
    <row r="421" spans="9:12" x14ac:dyDescent="0.2">
      <c r="I421" s="4"/>
      <c r="J421" s="4"/>
      <c r="K421" s="4"/>
      <c r="L421" s="4"/>
    </row>
    <row r="422" spans="9:12" x14ac:dyDescent="0.2">
      <c r="I422" s="4"/>
      <c r="J422" s="4"/>
      <c r="K422" s="4"/>
      <c r="L422" s="4"/>
    </row>
    <row r="423" spans="9:12" x14ac:dyDescent="0.2">
      <c r="I423" s="4"/>
      <c r="J423" s="4"/>
      <c r="K423" s="4"/>
      <c r="L423" s="4"/>
    </row>
    <row r="424" spans="9:12" x14ac:dyDescent="0.2">
      <c r="I424" s="4"/>
      <c r="J424" s="4"/>
      <c r="K424" s="4"/>
      <c r="L424" s="4"/>
    </row>
    <row r="425" spans="9:12" x14ac:dyDescent="0.2">
      <c r="I425" s="4"/>
      <c r="J425" s="4"/>
      <c r="K425" s="4"/>
      <c r="L425" s="4"/>
    </row>
    <row r="426" spans="9:12" x14ac:dyDescent="0.2">
      <c r="I426" s="4"/>
      <c r="J426" s="4"/>
      <c r="K426" s="4"/>
      <c r="L426" s="4"/>
    </row>
    <row r="427" spans="9:12" x14ac:dyDescent="0.2">
      <c r="I427" s="4"/>
      <c r="J427" s="4"/>
      <c r="K427" s="4"/>
      <c r="L427" s="4"/>
    </row>
    <row r="428" spans="9:12" x14ac:dyDescent="0.2">
      <c r="I428" s="4"/>
      <c r="J428" s="4"/>
      <c r="K428" s="4"/>
      <c r="L428" s="4"/>
    </row>
    <row r="429" spans="9:12" x14ac:dyDescent="0.2">
      <c r="I429" s="4"/>
      <c r="J429" s="4"/>
      <c r="K429" s="4"/>
      <c r="L429" s="4"/>
    </row>
    <row r="430" spans="9:12" x14ac:dyDescent="0.2">
      <c r="I430" s="4"/>
      <c r="J430" s="4"/>
      <c r="K430" s="4"/>
      <c r="L430" s="4"/>
    </row>
    <row r="431" spans="9:12" x14ac:dyDescent="0.2">
      <c r="I431" s="4"/>
      <c r="J431" s="4"/>
      <c r="K431" s="4"/>
      <c r="L431" s="4"/>
    </row>
    <row r="432" spans="9:12" x14ac:dyDescent="0.2">
      <c r="I432" s="4"/>
      <c r="J432" s="4"/>
      <c r="K432" s="4"/>
      <c r="L432" s="4"/>
    </row>
    <row r="433" spans="9:12" x14ac:dyDescent="0.2">
      <c r="I433" s="4"/>
      <c r="J433" s="4"/>
      <c r="K433" s="4"/>
      <c r="L433" s="4"/>
    </row>
    <row r="434" spans="9:12" x14ac:dyDescent="0.2">
      <c r="I434" s="4"/>
      <c r="J434" s="4"/>
      <c r="K434" s="4"/>
      <c r="L434" s="4"/>
    </row>
    <row r="435" spans="9:12" x14ac:dyDescent="0.2">
      <c r="I435" s="4"/>
      <c r="J435" s="4"/>
      <c r="K435" s="4"/>
      <c r="L435" s="4"/>
    </row>
    <row r="436" spans="9:12" x14ac:dyDescent="0.2">
      <c r="I436" s="4"/>
      <c r="J436" s="4"/>
      <c r="K436" s="4"/>
      <c r="L436" s="4"/>
    </row>
    <row r="437" spans="9:12" x14ac:dyDescent="0.2">
      <c r="I437" s="4"/>
      <c r="J437" s="4"/>
      <c r="K437" s="4"/>
      <c r="L437" s="4"/>
    </row>
    <row r="438" spans="9:12" x14ac:dyDescent="0.2">
      <c r="I438" s="4"/>
      <c r="J438" s="4"/>
      <c r="K438" s="4"/>
      <c r="L438" s="4"/>
    </row>
    <row r="439" spans="9:12" x14ac:dyDescent="0.2">
      <c r="I439" s="4"/>
      <c r="J439" s="4"/>
      <c r="K439" s="4"/>
      <c r="L439" s="4"/>
    </row>
    <row r="440" spans="9:12" x14ac:dyDescent="0.2">
      <c r="I440" s="4"/>
      <c r="J440" s="4"/>
      <c r="K440" s="4"/>
      <c r="L440" s="4"/>
    </row>
    <row r="441" spans="9:12" x14ac:dyDescent="0.2">
      <c r="I441" s="4"/>
      <c r="J441" s="4"/>
      <c r="K441" s="4"/>
      <c r="L441" s="4"/>
    </row>
    <row r="442" spans="9:12" x14ac:dyDescent="0.2">
      <c r="I442" s="4"/>
      <c r="J442" s="4"/>
      <c r="K442" s="4"/>
      <c r="L442" s="4"/>
    </row>
    <row r="443" spans="9:12" x14ac:dyDescent="0.2">
      <c r="I443" s="4"/>
      <c r="J443" s="4"/>
      <c r="K443" s="4"/>
      <c r="L443" s="4"/>
    </row>
    <row r="444" spans="9:12" x14ac:dyDescent="0.2">
      <c r="I444" s="4"/>
      <c r="J444" s="4"/>
      <c r="K444" s="4"/>
      <c r="L444" s="4"/>
    </row>
    <row r="445" spans="9:12" x14ac:dyDescent="0.2">
      <c r="I445" s="4"/>
      <c r="J445" s="4"/>
      <c r="K445" s="4"/>
      <c r="L445" s="4"/>
    </row>
    <row r="446" spans="9:12" x14ac:dyDescent="0.2">
      <c r="I446" s="4"/>
      <c r="J446" s="4"/>
      <c r="K446" s="4"/>
      <c r="L446" s="4"/>
    </row>
    <row r="447" spans="9:12" x14ac:dyDescent="0.2">
      <c r="I447" s="4"/>
      <c r="J447" s="4"/>
      <c r="K447" s="4"/>
      <c r="L447" s="4"/>
    </row>
    <row r="448" spans="9:12" x14ac:dyDescent="0.2">
      <c r="I448" s="4"/>
      <c r="J448" s="4"/>
      <c r="K448" s="4"/>
      <c r="L448" s="4"/>
    </row>
    <row r="449" spans="9:12" x14ac:dyDescent="0.2">
      <c r="I449" s="4"/>
      <c r="J449" s="4"/>
      <c r="K449" s="4"/>
      <c r="L449" s="4"/>
    </row>
    <row r="450" spans="9:12" x14ac:dyDescent="0.2">
      <c r="I450" s="4"/>
      <c r="J450" s="4"/>
      <c r="K450" s="4"/>
      <c r="L450" s="4"/>
    </row>
    <row r="451" spans="9:12" x14ac:dyDescent="0.2">
      <c r="I451" s="4"/>
      <c r="J451" s="4"/>
      <c r="K451" s="4"/>
      <c r="L451" s="4"/>
    </row>
    <row r="452" spans="9:12" x14ac:dyDescent="0.2">
      <c r="I452" s="4"/>
      <c r="J452" s="4"/>
      <c r="K452" s="4"/>
      <c r="L452" s="4"/>
    </row>
    <row r="453" spans="9:12" x14ac:dyDescent="0.2">
      <c r="I453" s="4"/>
      <c r="J453" s="4"/>
      <c r="K453" s="4"/>
      <c r="L453" s="4"/>
    </row>
    <row r="454" spans="9:12" x14ac:dyDescent="0.2">
      <c r="I454" s="4"/>
      <c r="J454" s="4"/>
      <c r="K454" s="4"/>
      <c r="L454" s="4"/>
    </row>
    <row r="455" spans="9:12" x14ac:dyDescent="0.2">
      <c r="I455" s="4"/>
      <c r="J455" s="4"/>
      <c r="K455" s="4"/>
      <c r="L455" s="4"/>
    </row>
    <row r="456" spans="9:12" x14ac:dyDescent="0.2">
      <c r="I456" s="4"/>
      <c r="J456" s="4"/>
      <c r="K456" s="4"/>
      <c r="L456" s="4"/>
    </row>
    <row r="457" spans="9:12" x14ac:dyDescent="0.2">
      <c r="I457" s="4"/>
      <c r="J457" s="4"/>
      <c r="K457" s="4"/>
      <c r="L457" s="4"/>
    </row>
    <row r="458" spans="9:12" x14ac:dyDescent="0.2">
      <c r="I458" s="4"/>
      <c r="J458" s="4"/>
      <c r="K458" s="4"/>
      <c r="L458" s="4"/>
    </row>
    <row r="459" spans="9:12" x14ac:dyDescent="0.2">
      <c r="I459" s="4"/>
      <c r="J459" s="4"/>
      <c r="K459" s="4"/>
      <c r="L459" s="4"/>
    </row>
    <row r="460" spans="9:12" x14ac:dyDescent="0.2">
      <c r="I460" s="4"/>
      <c r="J460" s="4"/>
      <c r="K460" s="4"/>
      <c r="L460" s="4"/>
    </row>
    <row r="461" spans="9:12" x14ac:dyDescent="0.2">
      <c r="I461" s="4"/>
      <c r="J461" s="4"/>
      <c r="K461" s="4"/>
      <c r="L461" s="4"/>
    </row>
    <row r="462" spans="9:12" x14ac:dyDescent="0.2">
      <c r="I462" s="4"/>
      <c r="J462" s="4"/>
      <c r="K462" s="4"/>
      <c r="L462" s="4"/>
    </row>
    <row r="463" spans="9:12" x14ac:dyDescent="0.2">
      <c r="I463" s="4"/>
      <c r="J463" s="4"/>
      <c r="K463" s="4"/>
      <c r="L463" s="4"/>
    </row>
    <row r="464" spans="9:12" x14ac:dyDescent="0.2">
      <c r="I464" s="4"/>
      <c r="J464" s="4"/>
      <c r="K464" s="4"/>
      <c r="L464" s="4"/>
    </row>
    <row r="465" spans="9:12" x14ac:dyDescent="0.2">
      <c r="I465" s="4"/>
      <c r="J465" s="4"/>
      <c r="K465" s="4"/>
      <c r="L465" s="4"/>
    </row>
    <row r="466" spans="9:12" x14ac:dyDescent="0.2">
      <c r="I466" s="4"/>
      <c r="J466" s="4"/>
      <c r="K466" s="4"/>
      <c r="L466" s="4"/>
    </row>
    <row r="467" spans="9:12" x14ac:dyDescent="0.2">
      <c r="I467" s="4"/>
      <c r="J467" s="4"/>
      <c r="K467" s="4"/>
      <c r="L467" s="4"/>
    </row>
    <row r="468" spans="9:12" x14ac:dyDescent="0.2">
      <c r="I468" s="4"/>
      <c r="J468" s="4"/>
      <c r="K468" s="4"/>
      <c r="L468" s="4"/>
    </row>
    <row r="469" spans="9:12" x14ac:dyDescent="0.2">
      <c r="I469" s="4"/>
      <c r="J469" s="4"/>
      <c r="K469" s="4"/>
      <c r="L469" s="4"/>
    </row>
    <row r="470" spans="9:12" x14ac:dyDescent="0.2">
      <c r="I470" s="4"/>
      <c r="J470" s="4"/>
      <c r="K470" s="4"/>
      <c r="L470" s="4"/>
    </row>
    <row r="471" spans="9:12" x14ac:dyDescent="0.2">
      <c r="I471" s="4"/>
      <c r="J471" s="4"/>
      <c r="K471" s="4"/>
      <c r="L471" s="4"/>
    </row>
    <row r="472" spans="9:12" x14ac:dyDescent="0.2">
      <c r="I472" s="4"/>
      <c r="J472" s="4"/>
      <c r="K472" s="4"/>
      <c r="L472" s="4"/>
    </row>
    <row r="473" spans="9:12" x14ac:dyDescent="0.2">
      <c r="I473" s="4"/>
      <c r="J473" s="4"/>
      <c r="K473" s="4"/>
      <c r="L473" s="4"/>
    </row>
    <row r="474" spans="9:12" x14ac:dyDescent="0.2">
      <c r="I474" s="4"/>
      <c r="J474" s="4"/>
      <c r="K474" s="4"/>
      <c r="L474" s="4"/>
    </row>
    <row r="475" spans="9:12" x14ac:dyDescent="0.2">
      <c r="I475" s="4"/>
      <c r="J475" s="4"/>
      <c r="K475" s="4"/>
      <c r="L475" s="4"/>
    </row>
    <row r="476" spans="9:12" x14ac:dyDescent="0.2">
      <c r="I476" s="4"/>
      <c r="J476" s="4"/>
      <c r="K476" s="4"/>
      <c r="L476" s="4"/>
    </row>
    <row r="477" spans="9:12" x14ac:dyDescent="0.2">
      <c r="I477" s="4"/>
      <c r="J477" s="4"/>
      <c r="K477" s="4"/>
      <c r="L477" s="4"/>
    </row>
    <row r="478" spans="9:12" x14ac:dyDescent="0.2">
      <c r="I478" s="4"/>
      <c r="J478" s="4"/>
      <c r="K478" s="4"/>
      <c r="L478" s="4"/>
    </row>
    <row r="479" spans="9:12" x14ac:dyDescent="0.2">
      <c r="I479" s="4"/>
      <c r="J479" s="4"/>
      <c r="K479" s="4"/>
      <c r="L479" s="4"/>
    </row>
    <row r="480" spans="9:12" x14ac:dyDescent="0.2">
      <c r="I480" s="4"/>
      <c r="J480" s="4"/>
      <c r="K480" s="4"/>
      <c r="L480" s="4"/>
    </row>
    <row r="481" spans="9:12" x14ac:dyDescent="0.2">
      <c r="I481" s="4"/>
      <c r="J481" s="4"/>
      <c r="K481" s="4"/>
      <c r="L481" s="4"/>
    </row>
    <row r="482" spans="9:12" x14ac:dyDescent="0.2">
      <c r="I482" s="4"/>
      <c r="J482" s="4"/>
      <c r="K482" s="4"/>
      <c r="L482" s="4"/>
    </row>
    <row r="483" spans="9:12" x14ac:dyDescent="0.2">
      <c r="I483" s="4"/>
      <c r="J483" s="4"/>
      <c r="K483" s="4"/>
      <c r="L483" s="4"/>
    </row>
    <row r="484" spans="9:12" x14ac:dyDescent="0.2">
      <c r="I484" s="4"/>
      <c r="J484" s="4"/>
      <c r="K484" s="4"/>
      <c r="L484" s="4"/>
    </row>
    <row r="485" spans="9:12" x14ac:dyDescent="0.2">
      <c r="I485" s="4"/>
      <c r="J485" s="4"/>
      <c r="K485" s="4"/>
      <c r="L485" s="4"/>
    </row>
    <row r="486" spans="9:12" x14ac:dyDescent="0.2">
      <c r="I486" s="4"/>
      <c r="J486" s="4"/>
      <c r="K486" s="4"/>
      <c r="L486" s="4"/>
    </row>
    <row r="487" spans="9:12" x14ac:dyDescent="0.2">
      <c r="I487" s="4"/>
      <c r="J487" s="4"/>
      <c r="K487" s="4"/>
      <c r="L487" s="4"/>
    </row>
    <row r="488" spans="9:12" x14ac:dyDescent="0.2">
      <c r="I488" s="4"/>
      <c r="J488" s="4"/>
      <c r="K488" s="4"/>
      <c r="L488" s="4"/>
    </row>
    <row r="489" spans="9:12" x14ac:dyDescent="0.2">
      <c r="I489" s="4"/>
      <c r="J489" s="4"/>
      <c r="K489" s="4"/>
      <c r="L489" s="4"/>
    </row>
    <row r="490" spans="9:12" x14ac:dyDescent="0.2">
      <c r="I490" s="4"/>
      <c r="J490" s="4"/>
      <c r="K490" s="4"/>
      <c r="L490" s="4"/>
    </row>
    <row r="491" spans="9:12" x14ac:dyDescent="0.2">
      <c r="I491" s="4"/>
      <c r="J491" s="4"/>
      <c r="K491" s="4"/>
      <c r="L491" s="4"/>
    </row>
    <row r="492" spans="9:12" x14ac:dyDescent="0.2">
      <c r="I492" s="4"/>
      <c r="J492" s="4"/>
      <c r="K492" s="4"/>
      <c r="L492" s="4"/>
    </row>
    <row r="493" spans="9:12" x14ac:dyDescent="0.2">
      <c r="I493" s="4"/>
      <c r="J493" s="4"/>
      <c r="K493" s="4"/>
      <c r="L493" s="4"/>
    </row>
    <row r="494" spans="9:12" x14ac:dyDescent="0.2">
      <c r="I494" s="4"/>
      <c r="J494" s="4"/>
      <c r="K494" s="4"/>
      <c r="L494" s="4"/>
    </row>
    <row r="495" spans="9:12" x14ac:dyDescent="0.2">
      <c r="I495" s="4"/>
      <c r="J495" s="4"/>
      <c r="K495" s="4"/>
      <c r="L495" s="4"/>
    </row>
    <row r="496" spans="9:12" x14ac:dyDescent="0.2">
      <c r="I496" s="4"/>
      <c r="J496" s="4"/>
      <c r="K496" s="4"/>
      <c r="L496" s="4"/>
    </row>
    <row r="497" spans="9:12" x14ac:dyDescent="0.2">
      <c r="I497" s="4"/>
      <c r="J497" s="4"/>
      <c r="K497" s="4"/>
      <c r="L497" s="4"/>
    </row>
    <row r="498" spans="9:12" x14ac:dyDescent="0.2">
      <c r="I498" s="4"/>
      <c r="J498" s="4"/>
      <c r="K498" s="4"/>
      <c r="L498" s="4"/>
    </row>
    <row r="499" spans="9:12" x14ac:dyDescent="0.2">
      <c r="I499" s="4"/>
      <c r="J499" s="4"/>
      <c r="K499" s="4"/>
      <c r="L499" s="4"/>
    </row>
    <row r="500" spans="9:12" x14ac:dyDescent="0.2">
      <c r="I500" s="4"/>
      <c r="J500" s="4"/>
      <c r="K500" s="4"/>
      <c r="L500" s="4"/>
    </row>
    <row r="501" spans="9:12" x14ac:dyDescent="0.2">
      <c r="I501" s="4"/>
      <c r="J501" s="4"/>
      <c r="K501" s="4"/>
      <c r="L501" s="4"/>
    </row>
    <row r="502" spans="9:12" x14ac:dyDescent="0.2">
      <c r="I502" s="4"/>
      <c r="J502" s="4"/>
      <c r="K502" s="4"/>
      <c r="L502" s="4"/>
    </row>
    <row r="503" spans="9:12" x14ac:dyDescent="0.2">
      <c r="I503" s="4"/>
      <c r="J503" s="4"/>
      <c r="K503" s="4"/>
      <c r="L503" s="4"/>
    </row>
    <row r="504" spans="9:12" x14ac:dyDescent="0.2">
      <c r="I504" s="4"/>
      <c r="J504" s="4"/>
      <c r="K504" s="4"/>
      <c r="L504" s="4"/>
    </row>
    <row r="505" spans="9:12" x14ac:dyDescent="0.2">
      <c r="I505" s="4"/>
      <c r="J505" s="4"/>
      <c r="K505" s="4"/>
      <c r="L505" s="4"/>
    </row>
    <row r="506" spans="9:12" x14ac:dyDescent="0.2">
      <c r="I506" s="4"/>
      <c r="J506" s="4"/>
      <c r="K506" s="4"/>
      <c r="L506" s="4"/>
    </row>
    <row r="507" spans="9:12" x14ac:dyDescent="0.2">
      <c r="I507" s="4"/>
      <c r="J507" s="4"/>
      <c r="K507" s="4"/>
      <c r="L507" s="4"/>
    </row>
    <row r="508" spans="9:12" x14ac:dyDescent="0.2">
      <c r="I508" s="4"/>
      <c r="J508" s="4"/>
      <c r="K508" s="4"/>
      <c r="L508" s="4"/>
    </row>
    <row r="509" spans="9:12" x14ac:dyDescent="0.2">
      <c r="I509" s="4"/>
      <c r="J509" s="4"/>
      <c r="K509" s="4"/>
      <c r="L509" s="4"/>
    </row>
    <row r="510" spans="9:12" x14ac:dyDescent="0.2">
      <c r="I510" s="4"/>
      <c r="J510" s="4"/>
      <c r="K510" s="4"/>
      <c r="L510" s="4"/>
    </row>
    <row r="511" spans="9:12" x14ac:dyDescent="0.2">
      <c r="I511" s="4"/>
      <c r="J511" s="4"/>
      <c r="K511" s="4"/>
      <c r="L511" s="4"/>
    </row>
    <row r="512" spans="9:12" x14ac:dyDescent="0.2">
      <c r="I512" s="4"/>
      <c r="J512" s="4"/>
      <c r="K512" s="4"/>
      <c r="L512" s="4"/>
    </row>
    <row r="513" spans="9:12" x14ac:dyDescent="0.2">
      <c r="I513" s="4"/>
      <c r="J513" s="4"/>
      <c r="K513" s="4"/>
      <c r="L513" s="4"/>
    </row>
    <row r="514" spans="9:12" x14ac:dyDescent="0.2">
      <c r="I514" s="4"/>
      <c r="J514" s="4"/>
      <c r="K514" s="4"/>
      <c r="L514" s="4"/>
    </row>
    <row r="515" spans="9:12" x14ac:dyDescent="0.2">
      <c r="I515" s="4"/>
      <c r="J515" s="4"/>
      <c r="K515" s="4"/>
      <c r="L515" s="4"/>
    </row>
    <row r="516" spans="9:12" x14ac:dyDescent="0.2">
      <c r="I516" s="4"/>
      <c r="J516" s="4"/>
      <c r="K516" s="4"/>
      <c r="L516" s="4"/>
    </row>
    <row r="517" spans="9:12" x14ac:dyDescent="0.2">
      <c r="I517" s="4"/>
      <c r="J517" s="4"/>
      <c r="K517" s="4"/>
      <c r="L517" s="4"/>
    </row>
    <row r="518" spans="9:12" x14ac:dyDescent="0.2">
      <c r="I518" s="4"/>
      <c r="J518" s="4"/>
      <c r="K518" s="4"/>
      <c r="L518" s="4"/>
    </row>
    <row r="519" spans="9:12" x14ac:dyDescent="0.2">
      <c r="I519" s="4"/>
      <c r="J519" s="4"/>
      <c r="K519" s="4"/>
      <c r="L519" s="4"/>
    </row>
    <row r="520" spans="9:12" x14ac:dyDescent="0.2">
      <c r="I520" s="4"/>
      <c r="J520" s="4"/>
      <c r="K520" s="4"/>
      <c r="L520" s="4"/>
    </row>
    <row r="521" spans="9:12" x14ac:dyDescent="0.2">
      <c r="I521" s="4"/>
      <c r="J521" s="4"/>
      <c r="K521" s="4"/>
      <c r="L521" s="4"/>
    </row>
    <row r="522" spans="9:12" x14ac:dyDescent="0.2">
      <c r="I522" s="4"/>
      <c r="J522" s="4"/>
      <c r="K522" s="4"/>
      <c r="L522" s="4"/>
    </row>
    <row r="523" spans="9:12" x14ac:dyDescent="0.2">
      <c r="I523" s="4"/>
      <c r="J523" s="4"/>
      <c r="K523" s="4"/>
      <c r="L523" s="4"/>
    </row>
    <row r="524" spans="9:12" x14ac:dyDescent="0.2">
      <c r="I524" s="4"/>
      <c r="J524" s="4"/>
      <c r="K524" s="4"/>
      <c r="L524" s="4"/>
    </row>
    <row r="525" spans="9:12" x14ac:dyDescent="0.2">
      <c r="I525" s="4"/>
      <c r="J525" s="4"/>
      <c r="K525" s="4"/>
      <c r="L525" s="4"/>
    </row>
    <row r="526" spans="9:12" x14ac:dyDescent="0.2">
      <c r="I526" s="4"/>
      <c r="J526" s="4"/>
      <c r="K526" s="4"/>
      <c r="L526" s="4"/>
    </row>
    <row r="527" spans="9:12" x14ac:dyDescent="0.2">
      <c r="I527" s="4"/>
      <c r="J527" s="4"/>
      <c r="K527" s="4"/>
      <c r="L527" s="4"/>
    </row>
    <row r="528" spans="9:12" x14ac:dyDescent="0.2">
      <c r="I528" s="4"/>
      <c r="J528" s="4"/>
      <c r="K528" s="4"/>
      <c r="L528" s="4"/>
    </row>
    <row r="529" spans="9:12" x14ac:dyDescent="0.2">
      <c r="I529" s="4"/>
      <c r="J529" s="4"/>
      <c r="K529" s="4"/>
      <c r="L529" s="4"/>
    </row>
    <row r="530" spans="9:12" x14ac:dyDescent="0.2">
      <c r="I530" s="4"/>
      <c r="J530" s="4"/>
      <c r="K530" s="4"/>
      <c r="L530" s="4"/>
    </row>
    <row r="531" spans="9:12" x14ac:dyDescent="0.2">
      <c r="I531" s="4"/>
      <c r="J531" s="4"/>
      <c r="K531" s="4"/>
      <c r="L531" s="4"/>
    </row>
    <row r="532" spans="9:12" x14ac:dyDescent="0.2">
      <c r="I532" s="4"/>
      <c r="J532" s="4"/>
      <c r="K532" s="4"/>
      <c r="L532" s="4"/>
    </row>
    <row r="533" spans="9:12" x14ac:dyDescent="0.2">
      <c r="I533" s="4"/>
      <c r="J533" s="4"/>
      <c r="K533" s="4"/>
      <c r="L533" s="4"/>
    </row>
    <row r="534" spans="9:12" x14ac:dyDescent="0.2">
      <c r="I534" s="4"/>
      <c r="J534" s="4"/>
      <c r="K534" s="4"/>
      <c r="L534" s="4"/>
    </row>
    <row r="535" spans="9:12" x14ac:dyDescent="0.2">
      <c r="I535" s="4"/>
      <c r="J535" s="4"/>
      <c r="K535" s="4"/>
      <c r="L535" s="4"/>
    </row>
    <row r="536" spans="9:12" x14ac:dyDescent="0.2">
      <c r="I536" s="4"/>
      <c r="J536" s="4"/>
      <c r="K536" s="4"/>
      <c r="L536" s="4"/>
    </row>
    <row r="537" spans="9:12" x14ac:dyDescent="0.2">
      <c r="I537" s="4"/>
      <c r="J537" s="4"/>
      <c r="K537" s="4"/>
      <c r="L537" s="4"/>
    </row>
    <row r="538" spans="9:12" x14ac:dyDescent="0.2">
      <c r="I538" s="4"/>
      <c r="J538" s="4"/>
      <c r="K538" s="4"/>
      <c r="L538" s="4"/>
    </row>
    <row r="539" spans="9:12" x14ac:dyDescent="0.2">
      <c r="I539" s="4"/>
      <c r="J539" s="4"/>
      <c r="K539" s="4"/>
      <c r="L539" s="4"/>
    </row>
    <row r="540" spans="9:12" x14ac:dyDescent="0.2">
      <c r="I540" s="4"/>
      <c r="J540" s="4"/>
      <c r="K540" s="4"/>
      <c r="L540" s="4"/>
    </row>
    <row r="541" spans="9:12" x14ac:dyDescent="0.2">
      <c r="I541" s="4"/>
      <c r="J541" s="4"/>
      <c r="K541" s="4"/>
      <c r="L541" s="4"/>
    </row>
    <row r="542" spans="9:12" x14ac:dyDescent="0.2">
      <c r="I542" s="4"/>
      <c r="J542" s="4"/>
      <c r="K542" s="4"/>
      <c r="L542" s="4"/>
    </row>
    <row r="543" spans="9:12" x14ac:dyDescent="0.2">
      <c r="I543" s="4"/>
      <c r="J543" s="4"/>
      <c r="K543" s="4"/>
      <c r="L543" s="4"/>
    </row>
    <row r="544" spans="9:12" x14ac:dyDescent="0.2">
      <c r="I544" s="4"/>
      <c r="J544" s="4"/>
      <c r="K544" s="4"/>
      <c r="L544" s="4"/>
    </row>
    <row r="545" spans="9:12" x14ac:dyDescent="0.2">
      <c r="I545" s="4"/>
      <c r="J545" s="4"/>
      <c r="K545" s="4"/>
      <c r="L545" s="4"/>
    </row>
    <row r="546" spans="9:12" x14ac:dyDescent="0.2">
      <c r="I546" s="4"/>
      <c r="J546" s="4"/>
      <c r="K546" s="4"/>
      <c r="L546" s="4"/>
    </row>
    <row r="547" spans="9:12" x14ac:dyDescent="0.2">
      <c r="I547" s="4"/>
      <c r="J547" s="4"/>
      <c r="K547" s="4"/>
      <c r="L547" s="4"/>
    </row>
    <row r="548" spans="9:12" x14ac:dyDescent="0.2">
      <c r="I548" s="4"/>
      <c r="J548" s="4"/>
      <c r="K548" s="4"/>
      <c r="L548" s="4"/>
    </row>
    <row r="549" spans="9:12" x14ac:dyDescent="0.2">
      <c r="I549" s="4"/>
      <c r="J549" s="4"/>
      <c r="K549" s="4"/>
      <c r="L549" s="4"/>
    </row>
    <row r="550" spans="9:12" x14ac:dyDescent="0.2">
      <c r="I550" s="4"/>
      <c r="J550" s="4"/>
      <c r="K550" s="4"/>
      <c r="L550" s="4"/>
    </row>
    <row r="551" spans="9:12" x14ac:dyDescent="0.2">
      <c r="I551" s="4"/>
      <c r="J551" s="4"/>
      <c r="K551" s="4"/>
      <c r="L551" s="4"/>
    </row>
    <row r="552" spans="9:12" x14ac:dyDescent="0.2">
      <c r="I552" s="4"/>
      <c r="J552" s="4"/>
      <c r="K552" s="4"/>
      <c r="L552" s="4"/>
    </row>
    <row r="553" spans="9:12" x14ac:dyDescent="0.2">
      <c r="I553" s="4"/>
      <c r="J553" s="4"/>
      <c r="K553" s="4"/>
      <c r="L553" s="4"/>
    </row>
    <row r="554" spans="9:12" x14ac:dyDescent="0.2">
      <c r="I554" s="4"/>
      <c r="J554" s="4"/>
      <c r="K554" s="4"/>
      <c r="L554" s="4"/>
    </row>
    <row r="555" spans="9:12" x14ac:dyDescent="0.2">
      <c r="I555" s="4"/>
      <c r="J555" s="4"/>
      <c r="K555" s="4"/>
      <c r="L555" s="4"/>
    </row>
    <row r="556" spans="9:12" x14ac:dyDescent="0.2">
      <c r="I556" s="4"/>
      <c r="J556" s="4"/>
      <c r="K556" s="4"/>
      <c r="L556" s="4"/>
    </row>
    <row r="557" spans="9:12" x14ac:dyDescent="0.2">
      <c r="I557" s="4"/>
      <c r="J557" s="4"/>
      <c r="K557" s="4"/>
      <c r="L557" s="4"/>
    </row>
    <row r="558" spans="9:12" x14ac:dyDescent="0.2">
      <c r="I558" s="4"/>
      <c r="J558" s="4"/>
      <c r="K558" s="4"/>
      <c r="L558" s="4"/>
    </row>
    <row r="559" spans="9:12" x14ac:dyDescent="0.2">
      <c r="I559" s="4"/>
      <c r="J559" s="4"/>
      <c r="K559" s="4"/>
      <c r="L559" s="4"/>
    </row>
    <row r="560" spans="9:12" x14ac:dyDescent="0.2">
      <c r="I560" s="4"/>
      <c r="J560" s="4"/>
      <c r="K560" s="4"/>
      <c r="L560" s="4"/>
    </row>
    <row r="561" spans="9:12" x14ac:dyDescent="0.2">
      <c r="I561" s="4"/>
      <c r="J561" s="4"/>
      <c r="K561" s="4"/>
      <c r="L561" s="4"/>
    </row>
    <row r="562" spans="9:12" x14ac:dyDescent="0.2">
      <c r="I562" s="4"/>
      <c r="J562" s="4"/>
      <c r="K562" s="4"/>
      <c r="L562" s="4"/>
    </row>
    <row r="563" spans="9:12" x14ac:dyDescent="0.2">
      <c r="I563" s="4"/>
      <c r="J563" s="4"/>
      <c r="K563" s="4"/>
      <c r="L563" s="4"/>
    </row>
    <row r="564" spans="9:12" x14ac:dyDescent="0.2">
      <c r="I564" s="4"/>
      <c r="J564" s="4"/>
      <c r="K564" s="4"/>
      <c r="L564" s="4"/>
    </row>
    <row r="565" spans="9:12" x14ac:dyDescent="0.2">
      <c r="I565" s="4"/>
      <c r="J565" s="4"/>
      <c r="K565" s="4"/>
      <c r="L565" s="4"/>
    </row>
    <row r="566" spans="9:12" x14ac:dyDescent="0.2">
      <c r="I566" s="4"/>
      <c r="J566" s="4"/>
      <c r="K566" s="4"/>
      <c r="L566" s="4"/>
    </row>
    <row r="567" spans="9:12" x14ac:dyDescent="0.2">
      <c r="I567" s="4"/>
      <c r="J567" s="4"/>
      <c r="K567" s="4"/>
      <c r="L567" s="4"/>
    </row>
    <row r="568" spans="9:12" x14ac:dyDescent="0.2">
      <c r="I568" s="4"/>
      <c r="J568" s="4"/>
      <c r="K568" s="4"/>
      <c r="L568" s="4"/>
    </row>
    <row r="569" spans="9:12" x14ac:dyDescent="0.2">
      <c r="I569" s="4"/>
      <c r="J569" s="4"/>
      <c r="K569" s="4"/>
      <c r="L569" s="4"/>
    </row>
    <row r="570" spans="9:12" x14ac:dyDescent="0.2">
      <c r="I570" s="4"/>
      <c r="J570" s="4"/>
      <c r="K570" s="4"/>
      <c r="L570" s="4"/>
    </row>
    <row r="571" spans="9:12" x14ac:dyDescent="0.2">
      <c r="I571" s="4"/>
      <c r="J571" s="4"/>
      <c r="K571" s="4"/>
      <c r="L571" s="4"/>
    </row>
    <row r="572" spans="9:12" x14ac:dyDescent="0.2">
      <c r="I572" s="4"/>
      <c r="J572" s="4"/>
      <c r="K572" s="4"/>
      <c r="L572" s="4"/>
    </row>
    <row r="573" spans="9:12" x14ac:dyDescent="0.2">
      <c r="I573" s="4"/>
      <c r="J573" s="4"/>
      <c r="K573" s="4"/>
      <c r="L573" s="4"/>
    </row>
    <row r="574" spans="9:12" x14ac:dyDescent="0.2">
      <c r="I574" s="4"/>
      <c r="J574" s="4"/>
      <c r="K574" s="4"/>
      <c r="L574" s="4"/>
    </row>
    <row r="575" spans="9:12" x14ac:dyDescent="0.2">
      <c r="I575" s="4"/>
      <c r="J575" s="4"/>
      <c r="K575" s="4"/>
      <c r="L575" s="4"/>
    </row>
    <row r="576" spans="9:12" x14ac:dyDescent="0.2">
      <c r="I576" s="4"/>
      <c r="J576" s="4"/>
      <c r="K576" s="4"/>
      <c r="L576" s="4"/>
    </row>
    <row r="577" spans="9:12" x14ac:dyDescent="0.2">
      <c r="I577" s="4"/>
      <c r="J577" s="4"/>
      <c r="K577" s="4"/>
      <c r="L577" s="4"/>
    </row>
    <row r="578" spans="9:12" x14ac:dyDescent="0.2">
      <c r="I578" s="4"/>
      <c r="J578" s="4"/>
      <c r="K578" s="4"/>
      <c r="L578" s="4"/>
    </row>
    <row r="579" spans="9:12" x14ac:dyDescent="0.2">
      <c r="I579" s="4"/>
      <c r="J579" s="4"/>
      <c r="K579" s="4"/>
      <c r="L579" s="4"/>
    </row>
    <row r="580" spans="9:12" x14ac:dyDescent="0.2">
      <c r="I580" s="4"/>
      <c r="J580" s="4"/>
      <c r="K580" s="4"/>
      <c r="L580" s="4"/>
    </row>
    <row r="581" spans="9:12" x14ac:dyDescent="0.2">
      <c r="I581" s="4"/>
      <c r="J581" s="4"/>
      <c r="K581" s="4"/>
      <c r="L581" s="4"/>
    </row>
    <row r="582" spans="9:12" x14ac:dyDescent="0.2">
      <c r="I582" s="4"/>
      <c r="J582" s="4"/>
      <c r="K582" s="4"/>
      <c r="L582" s="4"/>
    </row>
    <row r="583" spans="9:12" x14ac:dyDescent="0.2">
      <c r="I583" s="4"/>
      <c r="J583" s="4"/>
      <c r="K583" s="4"/>
      <c r="L583" s="4"/>
    </row>
    <row r="584" spans="9:12" x14ac:dyDescent="0.2">
      <c r="I584" s="4"/>
      <c r="J584" s="4"/>
      <c r="K584" s="4"/>
      <c r="L584" s="4"/>
    </row>
    <row r="585" spans="9:12" x14ac:dyDescent="0.2">
      <c r="I585" s="4"/>
      <c r="J585" s="4"/>
      <c r="K585" s="4"/>
      <c r="L585" s="4"/>
    </row>
    <row r="586" spans="9:12" x14ac:dyDescent="0.2">
      <c r="I586" s="4"/>
      <c r="J586" s="4"/>
      <c r="K586" s="4"/>
      <c r="L586" s="4"/>
    </row>
    <row r="587" spans="9:12" x14ac:dyDescent="0.2">
      <c r="I587" s="4"/>
      <c r="J587" s="4"/>
      <c r="K587" s="4"/>
      <c r="L587" s="4"/>
    </row>
    <row r="588" spans="9:12" x14ac:dyDescent="0.2">
      <c r="I588" s="4"/>
      <c r="J588" s="4"/>
      <c r="K588" s="4"/>
      <c r="L588" s="4"/>
    </row>
    <row r="589" spans="9:12" x14ac:dyDescent="0.2">
      <c r="I589" s="4"/>
      <c r="J589" s="4"/>
      <c r="K589" s="4"/>
      <c r="L589" s="4"/>
    </row>
    <row r="590" spans="9:12" x14ac:dyDescent="0.2">
      <c r="I590" s="4"/>
      <c r="J590" s="4"/>
      <c r="K590" s="4"/>
      <c r="L590" s="4"/>
    </row>
    <row r="591" spans="9:12" x14ac:dyDescent="0.2">
      <c r="I591" s="4"/>
      <c r="J591" s="4"/>
      <c r="K591" s="4"/>
      <c r="L591" s="4"/>
    </row>
    <row r="592" spans="9:12" x14ac:dyDescent="0.2">
      <c r="I592" s="4"/>
      <c r="J592" s="4"/>
      <c r="K592" s="4"/>
      <c r="L592" s="4"/>
    </row>
    <row r="593" spans="9:12" x14ac:dyDescent="0.2">
      <c r="I593" s="4"/>
      <c r="J593" s="4"/>
      <c r="K593" s="4"/>
      <c r="L593" s="4"/>
    </row>
    <row r="594" spans="9:12" x14ac:dyDescent="0.2">
      <c r="I594" s="4"/>
      <c r="J594" s="4"/>
      <c r="K594" s="4"/>
      <c r="L594" s="4"/>
    </row>
    <row r="595" spans="9:12" x14ac:dyDescent="0.2">
      <c r="I595" s="4"/>
      <c r="J595" s="4"/>
      <c r="K595" s="4"/>
      <c r="L595" s="4"/>
    </row>
    <row r="596" spans="9:12" x14ac:dyDescent="0.2">
      <c r="I596" s="4"/>
      <c r="J596" s="4"/>
      <c r="K596" s="4"/>
      <c r="L596" s="4"/>
    </row>
    <row r="597" spans="9:12" x14ac:dyDescent="0.2">
      <c r="I597" s="4"/>
      <c r="J597" s="4"/>
      <c r="K597" s="4"/>
      <c r="L597" s="4"/>
    </row>
    <row r="598" spans="9:12" x14ac:dyDescent="0.2">
      <c r="I598" s="4"/>
      <c r="J598" s="4"/>
      <c r="K598" s="4"/>
      <c r="L598" s="4"/>
    </row>
    <row r="599" spans="9:12" x14ac:dyDescent="0.2">
      <c r="I599" s="4"/>
      <c r="J599" s="4"/>
      <c r="K599" s="4"/>
      <c r="L599" s="4"/>
    </row>
    <row r="600" spans="9:12" x14ac:dyDescent="0.2">
      <c r="I600" s="4"/>
      <c r="J600" s="4"/>
      <c r="K600" s="4"/>
      <c r="L600" s="4"/>
    </row>
    <row r="601" spans="9:12" x14ac:dyDescent="0.2">
      <c r="I601" s="4"/>
      <c r="J601" s="4"/>
      <c r="K601" s="4"/>
      <c r="L601" s="4"/>
    </row>
    <row r="602" spans="9:12" x14ac:dyDescent="0.2">
      <c r="I602" s="4"/>
      <c r="J602" s="4"/>
      <c r="K602" s="4"/>
      <c r="L602" s="4"/>
    </row>
    <row r="603" spans="9:12" x14ac:dyDescent="0.2">
      <c r="I603" s="4"/>
      <c r="J603" s="4"/>
      <c r="K603" s="4"/>
      <c r="L603" s="4"/>
    </row>
    <row r="604" spans="9:12" x14ac:dyDescent="0.2">
      <c r="I604" s="4"/>
      <c r="J604" s="4"/>
      <c r="K604" s="4"/>
      <c r="L604" s="4"/>
    </row>
    <row r="605" spans="9:12" x14ac:dyDescent="0.2">
      <c r="I605" s="4"/>
      <c r="J605" s="4"/>
      <c r="K605" s="4"/>
      <c r="L605" s="4"/>
    </row>
    <row r="606" spans="9:12" x14ac:dyDescent="0.2">
      <c r="I606" s="4"/>
      <c r="J606" s="4"/>
      <c r="K606" s="4"/>
      <c r="L606" s="4"/>
    </row>
    <row r="607" spans="9:12" x14ac:dyDescent="0.2">
      <c r="I607" s="4"/>
      <c r="J607" s="4"/>
      <c r="K607" s="4"/>
      <c r="L607" s="4"/>
    </row>
    <row r="608" spans="9:12" x14ac:dyDescent="0.2">
      <c r="I608" s="4"/>
      <c r="J608" s="4"/>
      <c r="K608" s="4"/>
      <c r="L608" s="4"/>
    </row>
    <row r="609" spans="9:12" x14ac:dyDescent="0.2">
      <c r="I609" s="4"/>
      <c r="J609" s="4"/>
      <c r="K609" s="4"/>
      <c r="L609" s="4"/>
    </row>
    <row r="610" spans="9:12" x14ac:dyDescent="0.2">
      <c r="I610" s="4"/>
      <c r="J610" s="4"/>
      <c r="K610" s="4"/>
      <c r="L610" s="4"/>
    </row>
    <row r="611" spans="9:12" x14ac:dyDescent="0.2">
      <c r="I611" s="4"/>
      <c r="J611" s="4"/>
      <c r="K611" s="4"/>
      <c r="L611" s="4"/>
    </row>
    <row r="612" spans="9:12" x14ac:dyDescent="0.2">
      <c r="I612" s="4"/>
      <c r="J612" s="4"/>
      <c r="K612" s="4"/>
      <c r="L612" s="4"/>
    </row>
    <row r="613" spans="9:12" x14ac:dyDescent="0.2">
      <c r="I613" s="4"/>
      <c r="J613" s="4"/>
      <c r="K613" s="4"/>
      <c r="L613" s="4"/>
    </row>
    <row r="614" spans="9:12" x14ac:dyDescent="0.2">
      <c r="I614" s="4"/>
      <c r="J614" s="4"/>
      <c r="K614" s="4"/>
      <c r="L614" s="4"/>
    </row>
    <row r="615" spans="9:12" x14ac:dyDescent="0.2">
      <c r="I615" s="4"/>
      <c r="J615" s="4"/>
      <c r="K615" s="4"/>
      <c r="L615" s="4"/>
    </row>
    <row r="616" spans="9:12" x14ac:dyDescent="0.2">
      <c r="I616" s="4"/>
      <c r="J616" s="4"/>
      <c r="K616" s="4"/>
      <c r="L616" s="4"/>
    </row>
    <row r="617" spans="9:12" x14ac:dyDescent="0.2">
      <c r="I617" s="4"/>
      <c r="J617" s="4"/>
      <c r="K617" s="4"/>
      <c r="L617" s="4"/>
    </row>
    <row r="618" spans="9:12" x14ac:dyDescent="0.2">
      <c r="I618" s="4"/>
      <c r="J618" s="4"/>
      <c r="K618" s="4"/>
      <c r="L618" s="4"/>
    </row>
    <row r="619" spans="9:12" x14ac:dyDescent="0.2">
      <c r="I619" s="4"/>
      <c r="J619" s="4"/>
      <c r="K619" s="4"/>
      <c r="L619" s="4"/>
    </row>
    <row r="620" spans="9:12" x14ac:dyDescent="0.2">
      <c r="I620" s="4"/>
      <c r="J620" s="4"/>
      <c r="K620" s="4"/>
      <c r="L620" s="4"/>
    </row>
    <row r="621" spans="9:12" x14ac:dyDescent="0.2">
      <c r="I621" s="4"/>
      <c r="J621" s="4"/>
      <c r="K621" s="4"/>
      <c r="L621" s="4"/>
    </row>
    <row r="622" spans="9:12" x14ac:dyDescent="0.2">
      <c r="I622" s="4"/>
      <c r="J622" s="4"/>
      <c r="K622" s="4"/>
      <c r="L622" s="4"/>
    </row>
    <row r="623" spans="9:12" x14ac:dyDescent="0.2">
      <c r="I623" s="4"/>
      <c r="J623" s="4"/>
      <c r="K623" s="4"/>
      <c r="L623" s="4"/>
    </row>
    <row r="624" spans="9:12" x14ac:dyDescent="0.2">
      <c r="I624" s="4"/>
      <c r="J624" s="4"/>
      <c r="K624" s="4"/>
      <c r="L624" s="4"/>
    </row>
    <row r="625" spans="9:12" x14ac:dyDescent="0.2">
      <c r="I625" s="4"/>
      <c r="J625" s="4"/>
      <c r="K625" s="4"/>
      <c r="L625" s="4"/>
    </row>
    <row r="626" spans="9:12" x14ac:dyDescent="0.2">
      <c r="I626" s="4"/>
      <c r="J626" s="4"/>
      <c r="K626" s="4"/>
      <c r="L626" s="4"/>
    </row>
    <row r="627" spans="9:12" x14ac:dyDescent="0.2">
      <c r="I627" s="4"/>
      <c r="J627" s="4"/>
      <c r="K627" s="4"/>
      <c r="L627" s="4"/>
    </row>
    <row r="628" spans="9:12" x14ac:dyDescent="0.2">
      <c r="I628" s="4"/>
      <c r="J628" s="4"/>
      <c r="K628" s="4"/>
      <c r="L628" s="4"/>
    </row>
    <row r="629" spans="9:12" x14ac:dyDescent="0.2">
      <c r="I629" s="4"/>
      <c r="J629" s="4"/>
      <c r="K629" s="4"/>
      <c r="L629" s="4"/>
    </row>
    <row r="630" spans="9:12" x14ac:dyDescent="0.2">
      <c r="I630" s="4"/>
      <c r="J630" s="4"/>
      <c r="K630" s="4"/>
      <c r="L630" s="4"/>
    </row>
    <row r="631" spans="9:12" x14ac:dyDescent="0.2">
      <c r="I631" s="4"/>
      <c r="J631" s="4"/>
      <c r="K631" s="4"/>
      <c r="L631" s="4"/>
    </row>
    <row r="632" spans="9:12" x14ac:dyDescent="0.2">
      <c r="I632" s="4"/>
      <c r="J632" s="4"/>
      <c r="K632" s="4"/>
      <c r="L632" s="4"/>
    </row>
    <row r="633" spans="9:12" x14ac:dyDescent="0.2">
      <c r="I633" s="4"/>
      <c r="J633" s="4"/>
      <c r="K633" s="4"/>
      <c r="L633" s="4"/>
    </row>
    <row r="634" spans="9:12" x14ac:dyDescent="0.2">
      <c r="I634" s="4"/>
      <c r="J634" s="4"/>
      <c r="K634" s="4"/>
      <c r="L634" s="4"/>
    </row>
    <row r="635" spans="9:12" x14ac:dyDescent="0.2">
      <c r="I635" s="4"/>
      <c r="J635" s="4"/>
      <c r="K635" s="4"/>
      <c r="L635" s="4"/>
    </row>
    <row r="636" spans="9:12" x14ac:dyDescent="0.2">
      <c r="I636" s="4"/>
      <c r="J636" s="4"/>
      <c r="K636" s="4"/>
      <c r="L636" s="4"/>
    </row>
    <row r="637" spans="9:12" x14ac:dyDescent="0.2">
      <c r="I637" s="4"/>
      <c r="J637" s="4"/>
      <c r="K637" s="4"/>
      <c r="L637" s="4"/>
    </row>
    <row r="638" spans="9:12" x14ac:dyDescent="0.2">
      <c r="I638" s="4"/>
      <c r="J638" s="4"/>
      <c r="K638" s="4"/>
      <c r="L638" s="4"/>
    </row>
    <row r="639" spans="9:12" x14ac:dyDescent="0.2">
      <c r="I639" s="4"/>
      <c r="J639" s="4"/>
      <c r="K639" s="4"/>
      <c r="L639" s="4"/>
    </row>
    <row r="640" spans="9:12" x14ac:dyDescent="0.2">
      <c r="I640" s="4"/>
      <c r="J640" s="4"/>
      <c r="K640" s="4"/>
      <c r="L640" s="4"/>
    </row>
    <row r="641" spans="9:12" x14ac:dyDescent="0.2">
      <c r="I641" s="4"/>
      <c r="J641" s="4"/>
      <c r="K641" s="4"/>
      <c r="L641" s="4"/>
    </row>
    <row r="642" spans="9:12" x14ac:dyDescent="0.2">
      <c r="I642" s="4"/>
      <c r="J642" s="4"/>
      <c r="K642" s="4"/>
      <c r="L642" s="4"/>
    </row>
    <row r="643" spans="9:12" x14ac:dyDescent="0.2">
      <c r="I643" s="4"/>
      <c r="J643" s="4"/>
      <c r="K643" s="4"/>
      <c r="L643" s="4"/>
    </row>
    <row r="644" spans="9:12" x14ac:dyDescent="0.2">
      <c r="I644" s="4"/>
      <c r="J644" s="4"/>
      <c r="K644" s="4"/>
      <c r="L644" s="4"/>
    </row>
    <row r="645" spans="9:12" x14ac:dyDescent="0.2">
      <c r="I645" s="4"/>
      <c r="J645" s="4"/>
      <c r="K645" s="4"/>
      <c r="L645" s="4"/>
    </row>
    <row r="646" spans="9:12" x14ac:dyDescent="0.2">
      <c r="I646" s="4"/>
      <c r="J646" s="4"/>
      <c r="K646" s="4"/>
      <c r="L646" s="4"/>
    </row>
    <row r="647" spans="9:12" x14ac:dyDescent="0.2">
      <c r="I647" s="4"/>
      <c r="J647" s="4"/>
      <c r="K647" s="4"/>
      <c r="L647" s="4"/>
    </row>
    <row r="648" spans="9:12" x14ac:dyDescent="0.2">
      <c r="I648" s="4"/>
      <c r="J648" s="4"/>
      <c r="K648" s="4"/>
      <c r="L648" s="4"/>
    </row>
    <row r="649" spans="9:12" x14ac:dyDescent="0.2">
      <c r="I649" s="4"/>
      <c r="J649" s="4"/>
      <c r="K649" s="4"/>
      <c r="L649" s="4"/>
    </row>
    <row r="650" spans="9:12" x14ac:dyDescent="0.2">
      <c r="I650" s="4"/>
      <c r="J650" s="4"/>
      <c r="K650" s="4"/>
      <c r="L650" s="4"/>
    </row>
    <row r="651" spans="9:12" x14ac:dyDescent="0.2">
      <c r="I651" s="4"/>
      <c r="J651" s="4"/>
      <c r="K651" s="4"/>
      <c r="L651" s="4"/>
    </row>
    <row r="652" spans="9:12" x14ac:dyDescent="0.2">
      <c r="I652" s="4"/>
      <c r="J652" s="4"/>
      <c r="K652" s="4"/>
      <c r="L652" s="4"/>
    </row>
    <row r="653" spans="9:12" x14ac:dyDescent="0.2">
      <c r="I653" s="4"/>
      <c r="J653" s="4"/>
      <c r="K653" s="4"/>
      <c r="L653" s="4"/>
    </row>
    <row r="654" spans="9:12" x14ac:dyDescent="0.2">
      <c r="I654" s="4"/>
      <c r="J654" s="4"/>
      <c r="K654" s="4"/>
      <c r="L654" s="4"/>
    </row>
    <row r="655" spans="9:12" x14ac:dyDescent="0.2">
      <c r="I655" s="4"/>
      <c r="J655" s="4"/>
      <c r="K655" s="4"/>
      <c r="L655" s="4"/>
    </row>
    <row r="656" spans="9:12" x14ac:dyDescent="0.2">
      <c r="I656" s="4"/>
      <c r="J656" s="4"/>
      <c r="K656" s="4"/>
      <c r="L656" s="4"/>
    </row>
    <row r="657" spans="9:12" x14ac:dyDescent="0.2">
      <c r="I657" s="4"/>
      <c r="J657" s="4"/>
      <c r="K657" s="4"/>
      <c r="L657" s="4"/>
    </row>
    <row r="658" spans="9:12" x14ac:dyDescent="0.2">
      <c r="I658" s="4"/>
      <c r="J658" s="4"/>
      <c r="K658" s="4"/>
      <c r="L658" s="4"/>
    </row>
    <row r="659" spans="9:12" x14ac:dyDescent="0.2">
      <c r="I659" s="4"/>
      <c r="J659" s="4"/>
      <c r="K659" s="4"/>
      <c r="L659" s="4"/>
    </row>
    <row r="660" spans="9:12" x14ac:dyDescent="0.2">
      <c r="I660" s="4"/>
      <c r="J660" s="4"/>
      <c r="K660" s="4"/>
      <c r="L660" s="4"/>
    </row>
    <row r="661" spans="9:12" x14ac:dyDescent="0.2">
      <c r="I661" s="4"/>
      <c r="J661" s="4"/>
      <c r="K661" s="4"/>
      <c r="L661" s="4"/>
    </row>
    <row r="662" spans="9:12" x14ac:dyDescent="0.2">
      <c r="I662" s="4"/>
      <c r="J662" s="4"/>
      <c r="K662" s="4"/>
      <c r="L662" s="4"/>
    </row>
    <row r="663" spans="9:12" x14ac:dyDescent="0.2">
      <c r="I663" s="4"/>
      <c r="J663" s="4"/>
      <c r="K663" s="4"/>
      <c r="L663" s="4"/>
    </row>
    <row r="664" spans="9:12" x14ac:dyDescent="0.2">
      <c r="I664" s="4"/>
      <c r="J664" s="4"/>
      <c r="K664" s="4"/>
      <c r="L664" s="4"/>
    </row>
    <row r="665" spans="9:12" x14ac:dyDescent="0.2">
      <c r="I665" s="4"/>
      <c r="J665" s="4"/>
      <c r="K665" s="4"/>
      <c r="L665" s="4"/>
    </row>
    <row r="666" spans="9:12" x14ac:dyDescent="0.2">
      <c r="I666" s="4"/>
      <c r="J666" s="4"/>
      <c r="K666" s="4"/>
      <c r="L666" s="4"/>
    </row>
    <row r="667" spans="9:12" x14ac:dyDescent="0.2">
      <c r="I667" s="4"/>
      <c r="J667" s="4"/>
      <c r="K667" s="4"/>
      <c r="L667" s="4"/>
    </row>
    <row r="668" spans="9:12" x14ac:dyDescent="0.2">
      <c r="I668" s="4"/>
      <c r="J668" s="4"/>
      <c r="K668" s="4"/>
      <c r="L668" s="4"/>
    </row>
    <row r="669" spans="9:12" x14ac:dyDescent="0.2">
      <c r="I669" s="4"/>
      <c r="J669" s="4"/>
      <c r="K669" s="4"/>
      <c r="L669" s="4"/>
    </row>
    <row r="670" spans="9:12" x14ac:dyDescent="0.2">
      <c r="I670" s="4"/>
      <c r="J670" s="4"/>
      <c r="K670" s="4"/>
      <c r="L670" s="4"/>
    </row>
    <row r="671" spans="9:12" x14ac:dyDescent="0.2">
      <c r="I671" s="4"/>
      <c r="J671" s="4"/>
      <c r="K671" s="4"/>
      <c r="L671" s="4"/>
    </row>
    <row r="672" spans="9:12" x14ac:dyDescent="0.2">
      <c r="I672" s="4"/>
      <c r="J672" s="4"/>
      <c r="K672" s="4"/>
      <c r="L672" s="4"/>
    </row>
    <row r="673" spans="9:12" x14ac:dyDescent="0.2">
      <c r="I673" s="4"/>
      <c r="J673" s="4"/>
      <c r="K673" s="4"/>
      <c r="L673" s="4"/>
    </row>
    <row r="674" spans="9:12" x14ac:dyDescent="0.2">
      <c r="I674" s="4"/>
      <c r="J674" s="4"/>
      <c r="K674" s="4"/>
      <c r="L674" s="4"/>
    </row>
    <row r="675" spans="9:12" x14ac:dyDescent="0.2">
      <c r="I675" s="4"/>
      <c r="J675" s="4"/>
      <c r="K675" s="4"/>
      <c r="L675" s="4"/>
    </row>
    <row r="676" spans="9:12" x14ac:dyDescent="0.2">
      <c r="I676" s="4"/>
      <c r="J676" s="4"/>
      <c r="K676" s="4"/>
      <c r="L676" s="4"/>
    </row>
    <row r="677" spans="9:12" x14ac:dyDescent="0.2">
      <c r="I677" s="4"/>
      <c r="J677" s="4"/>
      <c r="K677" s="4"/>
      <c r="L677" s="4"/>
    </row>
    <row r="678" spans="9:12" x14ac:dyDescent="0.2">
      <c r="I678" s="4"/>
      <c r="J678" s="4"/>
      <c r="K678" s="4"/>
      <c r="L678" s="4"/>
    </row>
    <row r="679" spans="9:12" x14ac:dyDescent="0.2">
      <c r="I679" s="4"/>
      <c r="J679" s="4"/>
      <c r="K679" s="4"/>
      <c r="L679" s="4"/>
    </row>
    <row r="680" spans="9:12" x14ac:dyDescent="0.2">
      <c r="I680" s="4"/>
      <c r="J680" s="4"/>
      <c r="K680" s="4"/>
      <c r="L680" s="4"/>
    </row>
    <row r="681" spans="9:12" x14ac:dyDescent="0.2">
      <c r="I681" s="4"/>
      <c r="J681" s="4"/>
      <c r="K681" s="4"/>
      <c r="L681" s="4"/>
    </row>
    <row r="682" spans="9:12" x14ac:dyDescent="0.2">
      <c r="I682" s="4"/>
      <c r="J682" s="4"/>
      <c r="K682" s="4"/>
      <c r="L682" s="4"/>
    </row>
    <row r="683" spans="9:12" x14ac:dyDescent="0.2">
      <c r="I683" s="4"/>
      <c r="J683" s="4"/>
      <c r="K683" s="4"/>
      <c r="L683" s="4"/>
    </row>
    <row r="684" spans="9:12" x14ac:dyDescent="0.2">
      <c r="I684" s="4"/>
      <c r="J684" s="4"/>
      <c r="K684" s="4"/>
      <c r="L684" s="4"/>
    </row>
    <row r="685" spans="9:12" x14ac:dyDescent="0.2">
      <c r="I685" s="4"/>
      <c r="J685" s="4"/>
      <c r="K685" s="4"/>
      <c r="L685" s="4"/>
    </row>
    <row r="686" spans="9:12" x14ac:dyDescent="0.2">
      <c r="I686" s="4"/>
      <c r="J686" s="4"/>
      <c r="K686" s="4"/>
      <c r="L686" s="4"/>
    </row>
    <row r="687" spans="9:12" x14ac:dyDescent="0.2">
      <c r="I687" s="4"/>
      <c r="J687" s="4"/>
      <c r="K687" s="4"/>
      <c r="L687" s="4"/>
    </row>
    <row r="688" spans="9:12" x14ac:dyDescent="0.2">
      <c r="I688" s="4"/>
      <c r="J688" s="4"/>
      <c r="K688" s="4"/>
      <c r="L688" s="4"/>
    </row>
    <row r="689" spans="9:12" x14ac:dyDescent="0.2">
      <c r="I689" s="4"/>
      <c r="J689" s="4"/>
      <c r="K689" s="4"/>
      <c r="L689" s="4"/>
    </row>
    <row r="690" spans="9:12" x14ac:dyDescent="0.2">
      <c r="I690" s="4"/>
      <c r="J690" s="4"/>
      <c r="K690" s="4"/>
      <c r="L690" s="4"/>
    </row>
    <row r="691" spans="9:12" x14ac:dyDescent="0.2">
      <c r="I691" s="4"/>
      <c r="J691" s="4"/>
      <c r="K691" s="4"/>
      <c r="L691" s="4"/>
    </row>
    <row r="692" spans="9:12" x14ac:dyDescent="0.2">
      <c r="I692" s="4"/>
      <c r="J692" s="4"/>
      <c r="K692" s="4"/>
      <c r="L692" s="4"/>
    </row>
    <row r="693" spans="9:12" x14ac:dyDescent="0.2">
      <c r="I693" s="4"/>
      <c r="J693" s="4"/>
      <c r="K693" s="4"/>
      <c r="L693" s="4"/>
    </row>
    <row r="694" spans="9:12" x14ac:dyDescent="0.2">
      <c r="I694" s="4"/>
      <c r="J694" s="4"/>
      <c r="K694" s="4"/>
      <c r="L694" s="4"/>
    </row>
    <row r="695" spans="9:12" x14ac:dyDescent="0.2">
      <c r="I695" s="4"/>
      <c r="J695" s="4"/>
      <c r="K695" s="4"/>
      <c r="L695" s="4"/>
    </row>
    <row r="696" spans="9:12" x14ac:dyDescent="0.2">
      <c r="I696" s="4"/>
      <c r="J696" s="4"/>
      <c r="K696" s="4"/>
      <c r="L696" s="4"/>
    </row>
    <row r="697" spans="9:12" x14ac:dyDescent="0.2">
      <c r="I697" s="4"/>
      <c r="J697" s="4"/>
      <c r="K697" s="4"/>
      <c r="L697" s="4"/>
    </row>
    <row r="698" spans="9:12" x14ac:dyDescent="0.2">
      <c r="I698" s="4"/>
      <c r="J698" s="4"/>
      <c r="K698" s="4"/>
      <c r="L698" s="4"/>
    </row>
    <row r="699" spans="9:12" x14ac:dyDescent="0.2">
      <c r="I699" s="4"/>
      <c r="J699" s="4"/>
      <c r="K699" s="4"/>
      <c r="L699" s="4"/>
    </row>
    <row r="700" spans="9:12" x14ac:dyDescent="0.2">
      <c r="I700" s="4"/>
      <c r="J700" s="4"/>
      <c r="K700" s="4"/>
      <c r="L700" s="4"/>
    </row>
    <row r="701" spans="9:12" x14ac:dyDescent="0.2">
      <c r="I701" s="4"/>
      <c r="J701" s="4"/>
      <c r="K701" s="4"/>
      <c r="L701" s="4"/>
    </row>
    <row r="702" spans="9:12" x14ac:dyDescent="0.2">
      <c r="I702" s="4"/>
      <c r="J702" s="4"/>
      <c r="K702" s="4"/>
      <c r="L702" s="4"/>
    </row>
    <row r="703" spans="9:12" x14ac:dyDescent="0.2">
      <c r="I703" s="4"/>
      <c r="J703" s="4"/>
      <c r="K703" s="4"/>
      <c r="L703" s="4"/>
    </row>
    <row r="704" spans="9:12" x14ac:dyDescent="0.2">
      <c r="I704" s="4"/>
      <c r="J704" s="4"/>
      <c r="K704" s="4"/>
      <c r="L704" s="4"/>
    </row>
    <row r="705" spans="9:12" x14ac:dyDescent="0.2">
      <c r="I705" s="4"/>
      <c r="J705" s="4"/>
      <c r="K705" s="4"/>
      <c r="L705" s="4"/>
    </row>
    <row r="706" spans="9:12" x14ac:dyDescent="0.2">
      <c r="I706" s="4"/>
      <c r="J706" s="4"/>
      <c r="K706" s="4"/>
      <c r="L706" s="4"/>
    </row>
    <row r="707" spans="9:12" x14ac:dyDescent="0.2">
      <c r="I707" s="4"/>
      <c r="J707" s="4"/>
      <c r="K707" s="4"/>
      <c r="L707" s="4"/>
    </row>
    <row r="708" spans="9:12" x14ac:dyDescent="0.2">
      <c r="I708" s="4"/>
      <c r="J708" s="4"/>
      <c r="K708" s="4"/>
      <c r="L708" s="4"/>
    </row>
    <row r="709" spans="9:12" x14ac:dyDescent="0.2">
      <c r="I709" s="4"/>
      <c r="J709" s="4"/>
      <c r="K709" s="4"/>
      <c r="L709" s="4"/>
    </row>
    <row r="710" spans="9:12" x14ac:dyDescent="0.2">
      <c r="I710" s="4"/>
      <c r="J710" s="4"/>
      <c r="K710" s="4"/>
      <c r="L710" s="4"/>
    </row>
    <row r="711" spans="9:12" x14ac:dyDescent="0.2">
      <c r="I711" s="4"/>
      <c r="J711" s="4"/>
      <c r="K711" s="4"/>
      <c r="L711" s="4"/>
    </row>
    <row r="712" spans="9:12" x14ac:dyDescent="0.2">
      <c r="I712" s="4"/>
      <c r="J712" s="4"/>
      <c r="K712" s="4"/>
      <c r="L712" s="4"/>
    </row>
    <row r="713" spans="9:12" x14ac:dyDescent="0.2">
      <c r="I713" s="4"/>
      <c r="J713" s="4"/>
      <c r="K713" s="4"/>
      <c r="L713" s="4"/>
    </row>
    <row r="714" spans="9:12" x14ac:dyDescent="0.2">
      <c r="I714" s="4"/>
      <c r="J714" s="4"/>
      <c r="K714" s="4"/>
      <c r="L714" s="4"/>
    </row>
    <row r="715" spans="9:12" x14ac:dyDescent="0.2">
      <c r="I715" s="4"/>
      <c r="J715" s="4"/>
      <c r="K715" s="4"/>
      <c r="L715" s="4"/>
    </row>
    <row r="716" spans="9:12" x14ac:dyDescent="0.2">
      <c r="I716" s="4"/>
      <c r="J716" s="4"/>
      <c r="K716" s="4"/>
      <c r="L716" s="4"/>
    </row>
    <row r="717" spans="9:12" x14ac:dyDescent="0.2">
      <c r="I717" s="4"/>
      <c r="J717" s="4"/>
      <c r="K717" s="4"/>
      <c r="L717" s="4"/>
    </row>
    <row r="718" spans="9:12" x14ac:dyDescent="0.2">
      <c r="I718" s="4"/>
      <c r="J718" s="4"/>
      <c r="K718" s="4"/>
      <c r="L718" s="4"/>
    </row>
    <row r="719" spans="9:12" x14ac:dyDescent="0.2">
      <c r="I719" s="4"/>
      <c r="J719" s="4"/>
      <c r="K719" s="4"/>
      <c r="L719" s="4"/>
    </row>
    <row r="720" spans="9:12" x14ac:dyDescent="0.2">
      <c r="I720" s="4"/>
      <c r="J720" s="4"/>
      <c r="K720" s="4"/>
      <c r="L720" s="4"/>
    </row>
    <row r="721" spans="9:12" x14ac:dyDescent="0.2">
      <c r="I721" s="4"/>
      <c r="J721" s="4"/>
      <c r="K721" s="4"/>
      <c r="L721" s="4"/>
    </row>
    <row r="722" spans="9:12" x14ac:dyDescent="0.2">
      <c r="I722" s="4"/>
      <c r="J722" s="4"/>
      <c r="K722" s="4"/>
      <c r="L722" s="4"/>
    </row>
    <row r="723" spans="9:12" x14ac:dyDescent="0.2">
      <c r="I723" s="4"/>
      <c r="J723" s="4"/>
      <c r="K723" s="4"/>
      <c r="L723" s="4"/>
    </row>
    <row r="724" spans="9:12" x14ac:dyDescent="0.2">
      <c r="I724" s="4"/>
      <c r="J724" s="4"/>
      <c r="K724" s="4"/>
      <c r="L724" s="4"/>
    </row>
    <row r="725" spans="9:12" x14ac:dyDescent="0.2">
      <c r="I725" s="4"/>
      <c r="J725" s="4"/>
      <c r="K725" s="4"/>
      <c r="L725" s="4"/>
    </row>
    <row r="726" spans="9:12" x14ac:dyDescent="0.2">
      <c r="I726" s="4"/>
      <c r="J726" s="4"/>
      <c r="K726" s="4"/>
      <c r="L726" s="4"/>
    </row>
    <row r="727" spans="9:12" x14ac:dyDescent="0.2">
      <c r="I727" s="4"/>
      <c r="J727" s="4"/>
      <c r="K727" s="4"/>
      <c r="L727" s="4"/>
    </row>
    <row r="728" spans="9:12" x14ac:dyDescent="0.2">
      <c r="I728" s="4"/>
      <c r="J728" s="4"/>
      <c r="K728" s="4"/>
      <c r="L728" s="4"/>
    </row>
    <row r="729" spans="9:12" x14ac:dyDescent="0.2">
      <c r="I729" s="4"/>
      <c r="J729" s="4"/>
      <c r="K729" s="4"/>
      <c r="L729" s="4"/>
    </row>
    <row r="730" spans="9:12" x14ac:dyDescent="0.2">
      <c r="I730" s="4"/>
      <c r="J730" s="4"/>
      <c r="K730" s="4"/>
      <c r="L730" s="4"/>
    </row>
    <row r="731" spans="9:12" x14ac:dyDescent="0.2">
      <c r="I731" s="4"/>
      <c r="J731" s="4"/>
      <c r="K731" s="4"/>
      <c r="L731" s="4"/>
    </row>
    <row r="732" spans="9:12" x14ac:dyDescent="0.2">
      <c r="I732" s="4"/>
      <c r="J732" s="4"/>
      <c r="K732" s="4"/>
      <c r="L732" s="4"/>
    </row>
    <row r="733" spans="9:12" x14ac:dyDescent="0.2">
      <c r="I733" s="4"/>
      <c r="J733" s="4"/>
      <c r="K733" s="4"/>
      <c r="L733" s="4"/>
    </row>
    <row r="734" spans="9:12" x14ac:dyDescent="0.2">
      <c r="I734" s="4"/>
      <c r="J734" s="4"/>
      <c r="K734" s="4"/>
      <c r="L734" s="4"/>
    </row>
    <row r="735" spans="9:12" x14ac:dyDescent="0.2">
      <c r="I735" s="4"/>
      <c r="J735" s="4"/>
      <c r="K735" s="4"/>
      <c r="L735" s="4"/>
    </row>
    <row r="736" spans="9:12" x14ac:dyDescent="0.2">
      <c r="I736" s="4"/>
      <c r="J736" s="4"/>
      <c r="K736" s="4"/>
      <c r="L736" s="4"/>
    </row>
    <row r="737" spans="9:12" x14ac:dyDescent="0.2">
      <c r="I737" s="4"/>
      <c r="J737" s="4"/>
      <c r="K737" s="4"/>
      <c r="L737" s="4"/>
    </row>
    <row r="738" spans="9:12" x14ac:dyDescent="0.2">
      <c r="I738" s="4"/>
      <c r="J738" s="4"/>
      <c r="K738" s="4"/>
      <c r="L738" s="4"/>
    </row>
    <row r="739" spans="9:12" x14ac:dyDescent="0.2">
      <c r="I739" s="4"/>
      <c r="J739" s="4"/>
      <c r="K739" s="4"/>
      <c r="L739" s="4"/>
    </row>
    <row r="740" spans="9:12" x14ac:dyDescent="0.2">
      <c r="I740" s="4"/>
      <c r="J740" s="4"/>
      <c r="K740" s="4"/>
      <c r="L740" s="4"/>
    </row>
    <row r="741" spans="9:12" x14ac:dyDescent="0.2">
      <c r="I741" s="4"/>
      <c r="J741" s="4"/>
      <c r="K741" s="4"/>
      <c r="L741" s="4"/>
    </row>
    <row r="742" spans="9:12" x14ac:dyDescent="0.2">
      <c r="I742" s="4"/>
      <c r="J742" s="4"/>
      <c r="K742" s="4"/>
      <c r="L742" s="4"/>
    </row>
    <row r="743" spans="9:12" x14ac:dyDescent="0.2">
      <c r="I743" s="4"/>
      <c r="J743" s="4"/>
      <c r="K743" s="4"/>
      <c r="L743" s="4"/>
    </row>
    <row r="744" spans="9:12" x14ac:dyDescent="0.2">
      <c r="I744" s="4"/>
      <c r="J744" s="4"/>
      <c r="K744" s="4"/>
      <c r="L744" s="4"/>
    </row>
    <row r="745" spans="9:12" x14ac:dyDescent="0.2">
      <c r="I745" s="4"/>
      <c r="J745" s="4"/>
      <c r="K745" s="4"/>
      <c r="L745" s="4"/>
    </row>
    <row r="746" spans="9:12" x14ac:dyDescent="0.2">
      <c r="I746" s="4"/>
      <c r="J746" s="4"/>
      <c r="K746" s="4"/>
      <c r="L746" s="4"/>
    </row>
    <row r="747" spans="9:12" x14ac:dyDescent="0.2">
      <c r="I747" s="4"/>
      <c r="J747" s="4"/>
      <c r="K747" s="4"/>
      <c r="L747" s="4"/>
    </row>
    <row r="748" spans="9:12" x14ac:dyDescent="0.2">
      <c r="I748" s="4"/>
      <c r="J748" s="4"/>
      <c r="K748" s="4"/>
      <c r="L748" s="4"/>
    </row>
    <row r="749" spans="9:12" x14ac:dyDescent="0.2">
      <c r="I749" s="4"/>
      <c r="J749" s="4"/>
      <c r="K749" s="4"/>
      <c r="L749" s="4"/>
    </row>
    <row r="750" spans="9:12" x14ac:dyDescent="0.2">
      <c r="I750" s="4"/>
      <c r="J750" s="4"/>
      <c r="K750" s="4"/>
      <c r="L750" s="4"/>
    </row>
    <row r="751" spans="9:12" x14ac:dyDescent="0.2">
      <c r="I751" s="4"/>
      <c r="J751" s="4"/>
      <c r="K751" s="4"/>
      <c r="L751" s="4"/>
    </row>
    <row r="752" spans="9:12" x14ac:dyDescent="0.2">
      <c r="I752" s="4"/>
      <c r="J752" s="4"/>
      <c r="K752" s="4"/>
      <c r="L752" s="4"/>
    </row>
    <row r="753" spans="9:12" x14ac:dyDescent="0.2">
      <c r="I753" s="4"/>
      <c r="J753" s="4"/>
      <c r="K753" s="4"/>
      <c r="L753" s="4"/>
    </row>
    <row r="754" spans="9:12" x14ac:dyDescent="0.2">
      <c r="I754" s="4"/>
      <c r="J754" s="4"/>
      <c r="K754" s="4"/>
      <c r="L754" s="4"/>
    </row>
    <row r="755" spans="9:12" x14ac:dyDescent="0.2">
      <c r="I755" s="4"/>
      <c r="J755" s="4"/>
      <c r="K755" s="4"/>
      <c r="L755" s="4"/>
    </row>
    <row r="756" spans="9:12" x14ac:dyDescent="0.2">
      <c r="I756" s="4"/>
      <c r="J756" s="4"/>
      <c r="K756" s="4"/>
      <c r="L756" s="4"/>
    </row>
    <row r="757" spans="9:12" x14ac:dyDescent="0.2">
      <c r="I757" s="4"/>
      <c r="J757" s="4"/>
      <c r="K757" s="4"/>
      <c r="L757" s="4"/>
    </row>
    <row r="758" spans="9:12" x14ac:dyDescent="0.2">
      <c r="I758" s="4"/>
      <c r="J758" s="4"/>
      <c r="K758" s="4"/>
      <c r="L758" s="4"/>
    </row>
    <row r="759" spans="9:12" x14ac:dyDescent="0.2">
      <c r="I759" s="4"/>
      <c r="J759" s="4"/>
      <c r="K759" s="4"/>
      <c r="L759" s="4"/>
    </row>
    <row r="760" spans="9:12" x14ac:dyDescent="0.2">
      <c r="I760" s="4"/>
      <c r="J760" s="4"/>
      <c r="K760" s="4"/>
      <c r="L760" s="4"/>
    </row>
    <row r="761" spans="9:12" x14ac:dyDescent="0.2">
      <c r="I761" s="4"/>
      <c r="J761" s="4"/>
      <c r="K761" s="4"/>
      <c r="L761" s="4"/>
    </row>
    <row r="762" spans="9:12" x14ac:dyDescent="0.2">
      <c r="I762" s="4"/>
      <c r="J762" s="4"/>
      <c r="K762" s="4"/>
      <c r="L762" s="4"/>
    </row>
    <row r="763" spans="9:12" x14ac:dyDescent="0.2">
      <c r="I763" s="4"/>
      <c r="J763" s="4"/>
      <c r="K763" s="4"/>
      <c r="L763" s="4"/>
    </row>
    <row r="764" spans="9:12" x14ac:dyDescent="0.2">
      <c r="I764" s="4"/>
      <c r="J764" s="4"/>
      <c r="K764" s="4"/>
      <c r="L764" s="4"/>
    </row>
    <row r="765" spans="9:12" x14ac:dyDescent="0.2">
      <c r="I765" s="4"/>
      <c r="J765" s="4"/>
      <c r="K765" s="4"/>
      <c r="L765" s="4"/>
    </row>
    <row r="766" spans="9:12" x14ac:dyDescent="0.2">
      <c r="I766" s="4"/>
      <c r="J766" s="4"/>
      <c r="K766" s="4"/>
      <c r="L766" s="4"/>
    </row>
    <row r="767" spans="9:12" x14ac:dyDescent="0.2">
      <c r="I767" s="4"/>
      <c r="J767" s="4"/>
      <c r="K767" s="4"/>
      <c r="L767" s="4"/>
    </row>
    <row r="768" spans="9:12" x14ac:dyDescent="0.2">
      <c r="I768" s="4"/>
      <c r="J768" s="4"/>
      <c r="K768" s="4"/>
      <c r="L768" s="4"/>
    </row>
    <row r="769" spans="9:12" x14ac:dyDescent="0.2">
      <c r="I769" s="4"/>
      <c r="J769" s="4"/>
      <c r="K769" s="4"/>
      <c r="L769" s="4"/>
    </row>
    <row r="770" spans="9:12" x14ac:dyDescent="0.2">
      <c r="I770" s="4"/>
      <c r="J770" s="4"/>
      <c r="K770" s="4"/>
      <c r="L770" s="4"/>
    </row>
    <row r="771" spans="9:12" x14ac:dyDescent="0.2">
      <c r="I771" s="4"/>
      <c r="J771" s="4"/>
      <c r="K771" s="4"/>
      <c r="L771" s="4"/>
    </row>
    <row r="772" spans="9:12" x14ac:dyDescent="0.2">
      <c r="I772" s="4"/>
      <c r="J772" s="4"/>
      <c r="K772" s="4"/>
      <c r="L772" s="4"/>
    </row>
    <row r="773" spans="9:12" x14ac:dyDescent="0.2">
      <c r="I773" s="4"/>
      <c r="J773" s="4"/>
      <c r="K773" s="4"/>
      <c r="L773" s="4"/>
    </row>
    <row r="774" spans="9:12" x14ac:dyDescent="0.2">
      <c r="I774" s="4"/>
      <c r="J774" s="4"/>
      <c r="K774" s="4"/>
      <c r="L774" s="4"/>
    </row>
    <row r="775" spans="9:12" x14ac:dyDescent="0.2">
      <c r="I775" s="4"/>
      <c r="J775" s="4"/>
      <c r="K775" s="4"/>
      <c r="L775" s="4"/>
    </row>
    <row r="776" spans="9:12" x14ac:dyDescent="0.2">
      <c r="I776" s="4"/>
      <c r="J776" s="4"/>
      <c r="K776" s="4"/>
      <c r="L776" s="4"/>
    </row>
    <row r="777" spans="9:12" x14ac:dyDescent="0.2">
      <c r="I777" s="4"/>
      <c r="J777" s="4"/>
      <c r="K777" s="4"/>
      <c r="L777" s="4"/>
    </row>
    <row r="778" spans="9:12" x14ac:dyDescent="0.2">
      <c r="I778" s="4"/>
      <c r="J778" s="4"/>
      <c r="K778" s="4"/>
      <c r="L778" s="4"/>
    </row>
    <row r="779" spans="9:12" x14ac:dyDescent="0.2">
      <c r="I779" s="4"/>
      <c r="J779" s="4"/>
      <c r="K779" s="4"/>
      <c r="L779" s="4"/>
    </row>
    <row r="780" spans="9:12" x14ac:dyDescent="0.2">
      <c r="I780" s="4"/>
      <c r="J780" s="4"/>
      <c r="K780" s="4"/>
      <c r="L780" s="4"/>
    </row>
    <row r="781" spans="9:12" x14ac:dyDescent="0.2">
      <c r="I781" s="4"/>
      <c r="J781" s="4"/>
      <c r="K781" s="4"/>
      <c r="L781" s="4"/>
    </row>
    <row r="782" spans="9:12" x14ac:dyDescent="0.2">
      <c r="I782" s="4"/>
      <c r="J782" s="4"/>
      <c r="K782" s="4"/>
      <c r="L782" s="4"/>
    </row>
    <row r="783" spans="9:12" x14ac:dyDescent="0.2">
      <c r="I783" s="4"/>
      <c r="J783" s="4"/>
      <c r="K783" s="4"/>
      <c r="L783" s="4"/>
    </row>
    <row r="784" spans="9:12" x14ac:dyDescent="0.2">
      <c r="I784" s="4"/>
      <c r="J784" s="4"/>
      <c r="K784" s="4"/>
      <c r="L784" s="4"/>
    </row>
    <row r="785" spans="9:12" x14ac:dyDescent="0.2">
      <c r="I785" s="4"/>
      <c r="J785" s="4"/>
      <c r="K785" s="4"/>
      <c r="L785" s="4"/>
    </row>
    <row r="786" spans="9:12" x14ac:dyDescent="0.2">
      <c r="I786" s="4"/>
      <c r="J786" s="4"/>
      <c r="K786" s="4"/>
      <c r="L786" s="4"/>
    </row>
    <row r="787" spans="9:12" x14ac:dyDescent="0.2">
      <c r="I787" s="4"/>
      <c r="J787" s="4"/>
      <c r="K787" s="4"/>
      <c r="L787" s="4"/>
    </row>
    <row r="788" spans="9:12" x14ac:dyDescent="0.2">
      <c r="I788" s="4"/>
      <c r="J788" s="4"/>
      <c r="K788" s="4"/>
      <c r="L788" s="4"/>
    </row>
    <row r="789" spans="9:12" x14ac:dyDescent="0.2">
      <c r="I789" s="4"/>
      <c r="J789" s="4"/>
      <c r="K789" s="4"/>
      <c r="L789" s="4"/>
    </row>
    <row r="790" spans="9:12" x14ac:dyDescent="0.2">
      <c r="I790" s="4"/>
      <c r="J790" s="4"/>
      <c r="K790" s="4"/>
      <c r="L790" s="4"/>
    </row>
    <row r="791" spans="9:12" x14ac:dyDescent="0.2">
      <c r="I791" s="4"/>
      <c r="J791" s="4"/>
      <c r="K791" s="4"/>
      <c r="L791" s="4"/>
    </row>
    <row r="792" spans="9:12" x14ac:dyDescent="0.2">
      <c r="I792" s="4"/>
      <c r="J792" s="4"/>
      <c r="K792" s="4"/>
      <c r="L792" s="4"/>
    </row>
    <row r="793" spans="9:12" x14ac:dyDescent="0.2">
      <c r="I793" s="4"/>
      <c r="J793" s="4"/>
      <c r="K793" s="4"/>
      <c r="L793" s="4"/>
    </row>
    <row r="794" spans="9:12" x14ac:dyDescent="0.2">
      <c r="I794" s="4"/>
      <c r="J794" s="4"/>
      <c r="K794" s="4"/>
      <c r="L794" s="4"/>
    </row>
    <row r="795" spans="9:12" x14ac:dyDescent="0.2">
      <c r="I795" s="4"/>
      <c r="J795" s="4"/>
      <c r="K795" s="4"/>
      <c r="L795" s="4"/>
    </row>
    <row r="796" spans="9:12" x14ac:dyDescent="0.2">
      <c r="I796" s="4"/>
      <c r="J796" s="4"/>
      <c r="K796" s="4"/>
      <c r="L796" s="4"/>
    </row>
    <row r="797" spans="9:12" x14ac:dyDescent="0.2">
      <c r="I797" s="4"/>
      <c r="J797" s="4"/>
      <c r="K797" s="4"/>
      <c r="L797" s="4"/>
    </row>
    <row r="798" spans="9:12" x14ac:dyDescent="0.2">
      <c r="I798" s="4"/>
      <c r="J798" s="4"/>
      <c r="K798" s="4"/>
      <c r="L798" s="4"/>
    </row>
    <row r="799" spans="9:12" x14ac:dyDescent="0.2">
      <c r="I799" s="4"/>
      <c r="J799" s="4"/>
      <c r="K799" s="4"/>
      <c r="L799" s="4"/>
    </row>
    <row r="800" spans="9:12" x14ac:dyDescent="0.2">
      <c r="I800" s="4"/>
      <c r="J800" s="4"/>
      <c r="K800" s="4"/>
      <c r="L800" s="4"/>
    </row>
    <row r="801" spans="9:12" x14ac:dyDescent="0.2">
      <c r="I801" s="4"/>
      <c r="J801" s="4"/>
      <c r="K801" s="4"/>
      <c r="L801" s="4"/>
    </row>
    <row r="802" spans="9:12" x14ac:dyDescent="0.2">
      <c r="I802" s="4"/>
      <c r="J802" s="4"/>
      <c r="K802" s="4"/>
      <c r="L802" s="4"/>
    </row>
    <row r="803" spans="9:12" x14ac:dyDescent="0.2">
      <c r="I803" s="4"/>
      <c r="J803" s="4"/>
      <c r="K803" s="4"/>
      <c r="L803" s="4"/>
    </row>
    <row r="804" spans="9:12" x14ac:dyDescent="0.2">
      <c r="I804" s="4"/>
      <c r="J804" s="4"/>
      <c r="K804" s="4"/>
      <c r="L804" s="4"/>
    </row>
    <row r="805" spans="9:12" x14ac:dyDescent="0.2">
      <c r="I805" s="4"/>
      <c r="J805" s="4"/>
      <c r="K805" s="4"/>
      <c r="L805" s="4"/>
    </row>
    <row r="806" spans="9:12" x14ac:dyDescent="0.2">
      <c r="I806" s="4"/>
      <c r="J806" s="4"/>
      <c r="K806" s="4"/>
      <c r="L806" s="4"/>
    </row>
    <row r="807" spans="9:12" x14ac:dyDescent="0.2">
      <c r="I807" s="4"/>
      <c r="J807" s="4"/>
      <c r="K807" s="4"/>
      <c r="L807" s="4"/>
    </row>
    <row r="808" spans="9:12" x14ac:dyDescent="0.2">
      <c r="I808" s="4"/>
      <c r="J808" s="4"/>
      <c r="K808" s="4"/>
      <c r="L808" s="4"/>
    </row>
    <row r="809" spans="9:12" x14ac:dyDescent="0.2">
      <c r="I809" s="4"/>
      <c r="J809" s="4"/>
      <c r="K809" s="4"/>
      <c r="L809" s="4"/>
    </row>
    <row r="810" spans="9:12" x14ac:dyDescent="0.2">
      <c r="I810" s="4"/>
      <c r="J810" s="4"/>
      <c r="K810" s="4"/>
      <c r="L810" s="4"/>
    </row>
    <row r="811" spans="9:12" x14ac:dyDescent="0.2">
      <c r="I811" s="4"/>
      <c r="J811" s="4"/>
      <c r="K811" s="4"/>
      <c r="L811" s="4"/>
    </row>
    <row r="812" spans="9:12" x14ac:dyDescent="0.2">
      <c r="I812" s="4"/>
      <c r="J812" s="4"/>
      <c r="K812" s="4"/>
      <c r="L812" s="4"/>
    </row>
    <row r="813" spans="9:12" x14ac:dyDescent="0.2">
      <c r="I813" s="4"/>
      <c r="J813" s="4"/>
      <c r="K813" s="4"/>
      <c r="L813" s="4"/>
    </row>
    <row r="814" spans="9:12" x14ac:dyDescent="0.2">
      <c r="I814" s="4"/>
      <c r="J814" s="4"/>
      <c r="K814" s="4"/>
      <c r="L814" s="4"/>
    </row>
    <row r="815" spans="9:12" x14ac:dyDescent="0.2">
      <c r="I815" s="4"/>
      <c r="J815" s="4"/>
      <c r="K815" s="4"/>
      <c r="L815" s="4"/>
    </row>
    <row r="816" spans="9:12" x14ac:dyDescent="0.2">
      <c r="I816" s="4"/>
      <c r="J816" s="4"/>
      <c r="K816" s="4"/>
      <c r="L816" s="4"/>
    </row>
    <row r="817" spans="9:12" x14ac:dyDescent="0.2">
      <c r="I817" s="4"/>
      <c r="J817" s="4"/>
      <c r="K817" s="4"/>
      <c r="L817" s="4"/>
    </row>
    <row r="818" spans="9:12" x14ac:dyDescent="0.2">
      <c r="I818" s="4"/>
      <c r="J818" s="4"/>
      <c r="K818" s="4"/>
      <c r="L818" s="4"/>
    </row>
    <row r="819" spans="9:12" x14ac:dyDescent="0.2">
      <c r="I819" s="4"/>
      <c r="J819" s="4"/>
      <c r="K819" s="4"/>
      <c r="L819" s="4"/>
    </row>
    <row r="820" spans="9:12" x14ac:dyDescent="0.2">
      <c r="I820" s="4"/>
      <c r="J820" s="4"/>
      <c r="K820" s="4"/>
      <c r="L820" s="4"/>
    </row>
    <row r="821" spans="9:12" x14ac:dyDescent="0.2">
      <c r="I821" s="4"/>
      <c r="J821" s="4"/>
      <c r="K821" s="4"/>
      <c r="L821" s="4"/>
    </row>
    <row r="822" spans="9:12" x14ac:dyDescent="0.2">
      <c r="I822" s="4"/>
      <c r="J822" s="4"/>
      <c r="K822" s="4"/>
      <c r="L822" s="4"/>
    </row>
    <row r="823" spans="9:12" x14ac:dyDescent="0.2">
      <c r="I823" s="4"/>
      <c r="J823" s="4"/>
      <c r="K823" s="4"/>
      <c r="L823" s="4"/>
    </row>
    <row r="824" spans="9:12" x14ac:dyDescent="0.2">
      <c r="I824" s="4"/>
      <c r="J824" s="4"/>
      <c r="K824" s="4"/>
      <c r="L824" s="4"/>
    </row>
    <row r="825" spans="9:12" x14ac:dyDescent="0.2">
      <c r="I825" s="4"/>
      <c r="J825" s="4"/>
      <c r="K825" s="4"/>
      <c r="L825" s="4"/>
    </row>
    <row r="826" spans="9:12" x14ac:dyDescent="0.2">
      <c r="I826" s="4"/>
      <c r="J826" s="4"/>
      <c r="K826" s="4"/>
      <c r="L826" s="4"/>
    </row>
    <row r="827" spans="9:12" x14ac:dyDescent="0.2">
      <c r="I827" s="4"/>
      <c r="J827" s="4"/>
      <c r="K827" s="4"/>
      <c r="L827" s="4"/>
    </row>
    <row r="828" spans="9:12" x14ac:dyDescent="0.2">
      <c r="I828" s="4"/>
      <c r="J828" s="4"/>
      <c r="K828" s="4"/>
      <c r="L828" s="4"/>
    </row>
    <row r="829" spans="9:12" x14ac:dyDescent="0.2">
      <c r="I829" s="4"/>
      <c r="J829" s="4"/>
      <c r="K829" s="4"/>
      <c r="L829" s="4"/>
    </row>
    <row r="830" spans="9:12" x14ac:dyDescent="0.2">
      <c r="I830" s="4"/>
      <c r="J830" s="4"/>
      <c r="K830" s="4"/>
      <c r="L830" s="4"/>
    </row>
    <row r="831" spans="9:12" x14ac:dyDescent="0.2">
      <c r="I831" s="4"/>
      <c r="J831" s="4"/>
      <c r="K831" s="4"/>
      <c r="L831" s="4"/>
    </row>
    <row r="832" spans="9:12" x14ac:dyDescent="0.2">
      <c r="I832" s="4"/>
      <c r="J832" s="4"/>
      <c r="K832" s="4"/>
      <c r="L832" s="4"/>
    </row>
    <row r="833" spans="9:12" x14ac:dyDescent="0.2">
      <c r="I833" s="4"/>
      <c r="J833" s="4"/>
      <c r="K833" s="4"/>
      <c r="L833" s="4"/>
    </row>
    <row r="834" spans="9:12" x14ac:dyDescent="0.2">
      <c r="I834" s="4"/>
      <c r="J834" s="4"/>
      <c r="K834" s="4"/>
      <c r="L834" s="4"/>
    </row>
    <row r="835" spans="9:12" x14ac:dyDescent="0.2">
      <c r="I835" s="4"/>
      <c r="J835" s="4"/>
      <c r="K835" s="4"/>
      <c r="L835" s="4"/>
    </row>
    <row r="836" spans="9:12" x14ac:dyDescent="0.2">
      <c r="I836" s="4"/>
      <c r="J836" s="4"/>
      <c r="K836" s="4"/>
      <c r="L836" s="4"/>
    </row>
    <row r="837" spans="9:12" x14ac:dyDescent="0.2">
      <c r="I837" s="4"/>
      <c r="J837" s="4"/>
      <c r="K837" s="4"/>
      <c r="L837" s="4"/>
    </row>
    <row r="838" spans="9:12" x14ac:dyDescent="0.2">
      <c r="I838" s="4"/>
      <c r="J838" s="4"/>
      <c r="K838" s="4"/>
      <c r="L838" s="4"/>
    </row>
    <row r="839" spans="9:12" x14ac:dyDescent="0.2">
      <c r="I839" s="4"/>
      <c r="J839" s="4"/>
      <c r="K839" s="4"/>
      <c r="L839" s="4"/>
    </row>
    <row r="840" spans="9:12" x14ac:dyDescent="0.2">
      <c r="I840" s="4"/>
      <c r="J840" s="4"/>
      <c r="K840" s="4"/>
      <c r="L840" s="4"/>
    </row>
    <row r="841" spans="9:12" x14ac:dyDescent="0.2">
      <c r="I841" s="4"/>
      <c r="J841" s="4"/>
      <c r="K841" s="4"/>
      <c r="L841" s="4"/>
    </row>
    <row r="842" spans="9:12" x14ac:dyDescent="0.2">
      <c r="I842" s="4"/>
      <c r="J842" s="4"/>
      <c r="K842" s="4"/>
      <c r="L842" s="4"/>
    </row>
    <row r="843" spans="9:12" x14ac:dyDescent="0.2">
      <c r="I843" s="4"/>
      <c r="J843" s="4"/>
      <c r="K843" s="4"/>
      <c r="L843" s="4"/>
    </row>
    <row r="844" spans="9:12" x14ac:dyDescent="0.2">
      <c r="I844" s="4"/>
      <c r="J844" s="4"/>
      <c r="K844" s="4"/>
      <c r="L844" s="4"/>
    </row>
    <row r="845" spans="9:12" x14ac:dyDescent="0.2">
      <c r="I845" s="4"/>
      <c r="J845" s="4"/>
      <c r="K845" s="4"/>
      <c r="L845" s="4"/>
    </row>
    <row r="846" spans="9:12" x14ac:dyDescent="0.2">
      <c r="I846" s="4"/>
      <c r="J846" s="4"/>
      <c r="K846" s="4"/>
      <c r="L846" s="4"/>
    </row>
    <row r="847" spans="9:12" x14ac:dyDescent="0.2">
      <c r="I847" s="4"/>
      <c r="J847" s="4"/>
      <c r="K847" s="4"/>
      <c r="L847" s="4"/>
    </row>
    <row r="848" spans="9:12" x14ac:dyDescent="0.2">
      <c r="I848" s="4"/>
      <c r="J848" s="4"/>
      <c r="K848" s="4"/>
      <c r="L848" s="4"/>
    </row>
    <row r="849" spans="9:12" x14ac:dyDescent="0.2">
      <c r="I849" s="4"/>
      <c r="J849" s="4"/>
      <c r="K849" s="4"/>
      <c r="L849" s="4"/>
    </row>
    <row r="850" spans="9:12" x14ac:dyDescent="0.2">
      <c r="I850" s="4"/>
      <c r="J850" s="4"/>
      <c r="K850" s="4"/>
      <c r="L850" s="4"/>
    </row>
    <row r="851" spans="9:12" x14ac:dyDescent="0.2">
      <c r="I851" s="4"/>
      <c r="J851" s="4"/>
      <c r="K851" s="4"/>
      <c r="L851" s="4"/>
    </row>
    <row r="852" spans="9:12" x14ac:dyDescent="0.2">
      <c r="I852" s="4"/>
      <c r="J852" s="4"/>
      <c r="K852" s="4"/>
      <c r="L852" s="4"/>
    </row>
    <row r="853" spans="9:12" x14ac:dyDescent="0.2">
      <c r="I853" s="4"/>
      <c r="J853" s="4"/>
      <c r="K853" s="4"/>
      <c r="L853" s="4"/>
    </row>
    <row r="854" spans="9:12" x14ac:dyDescent="0.2">
      <c r="I854" s="4"/>
      <c r="J854" s="4"/>
      <c r="K854" s="4"/>
      <c r="L854" s="4"/>
    </row>
    <row r="855" spans="9:12" x14ac:dyDescent="0.2">
      <c r="I855" s="4"/>
      <c r="J855" s="4"/>
      <c r="K855" s="4"/>
      <c r="L855" s="4"/>
    </row>
    <row r="856" spans="9:12" x14ac:dyDescent="0.2">
      <c r="I856" s="4"/>
      <c r="J856" s="4"/>
      <c r="K856" s="4"/>
      <c r="L856" s="4"/>
    </row>
    <row r="857" spans="9:12" x14ac:dyDescent="0.2">
      <c r="I857" s="4"/>
      <c r="J857" s="4"/>
      <c r="K857" s="4"/>
      <c r="L857" s="4"/>
    </row>
    <row r="858" spans="9:12" x14ac:dyDescent="0.2">
      <c r="I858" s="4"/>
      <c r="J858" s="4"/>
      <c r="K858" s="4"/>
      <c r="L858" s="4"/>
    </row>
    <row r="859" spans="9:12" x14ac:dyDescent="0.2">
      <c r="I859" s="4"/>
      <c r="J859" s="4"/>
      <c r="K859" s="4"/>
      <c r="L859" s="4"/>
    </row>
    <row r="860" spans="9:12" x14ac:dyDescent="0.2">
      <c r="I860" s="4"/>
      <c r="J860" s="4"/>
      <c r="K860" s="4"/>
      <c r="L860" s="4"/>
    </row>
    <row r="861" spans="9:12" x14ac:dyDescent="0.2">
      <c r="I861" s="4"/>
      <c r="J861" s="4"/>
      <c r="K861" s="4"/>
      <c r="L861" s="4"/>
    </row>
    <row r="862" spans="9:12" x14ac:dyDescent="0.2">
      <c r="I862" s="4"/>
      <c r="J862" s="4"/>
      <c r="K862" s="4"/>
      <c r="L862" s="4"/>
    </row>
    <row r="863" spans="9:12" x14ac:dyDescent="0.2">
      <c r="I863" s="4"/>
      <c r="J863" s="4"/>
      <c r="K863" s="4"/>
      <c r="L863" s="4"/>
    </row>
    <row r="864" spans="9:12" x14ac:dyDescent="0.2">
      <c r="I864" s="4"/>
      <c r="J864" s="4"/>
      <c r="K864" s="4"/>
      <c r="L864" s="4"/>
    </row>
    <row r="865" spans="9:12" x14ac:dyDescent="0.2">
      <c r="I865" s="4"/>
      <c r="J865" s="4"/>
      <c r="K865" s="4"/>
      <c r="L865" s="4"/>
    </row>
    <row r="866" spans="9:12" x14ac:dyDescent="0.2">
      <c r="I866" s="4"/>
      <c r="J866" s="4"/>
      <c r="K866" s="4"/>
      <c r="L866" s="4"/>
    </row>
    <row r="867" spans="9:12" x14ac:dyDescent="0.2">
      <c r="I867" s="4"/>
      <c r="J867" s="4"/>
      <c r="K867" s="4"/>
      <c r="L867" s="4"/>
    </row>
    <row r="868" spans="9:12" x14ac:dyDescent="0.2">
      <c r="I868" s="4"/>
      <c r="J868" s="4"/>
      <c r="K868" s="4"/>
      <c r="L868" s="4"/>
    </row>
    <row r="869" spans="9:12" x14ac:dyDescent="0.2">
      <c r="I869" s="4"/>
      <c r="J869" s="4"/>
      <c r="K869" s="4"/>
      <c r="L869" s="4"/>
    </row>
    <row r="870" spans="9:12" x14ac:dyDescent="0.2">
      <c r="I870" s="4"/>
      <c r="J870" s="4"/>
      <c r="K870" s="4"/>
      <c r="L870" s="4"/>
    </row>
    <row r="871" spans="9:12" x14ac:dyDescent="0.2">
      <c r="I871" s="4"/>
      <c r="J871" s="4"/>
      <c r="K871" s="4"/>
      <c r="L871" s="4"/>
    </row>
    <row r="872" spans="9:12" x14ac:dyDescent="0.2">
      <c r="I872" s="4"/>
      <c r="J872" s="4"/>
      <c r="K872" s="4"/>
      <c r="L872" s="4"/>
    </row>
    <row r="873" spans="9:12" x14ac:dyDescent="0.2">
      <c r="I873" s="4"/>
      <c r="J873" s="4"/>
      <c r="K873" s="4"/>
      <c r="L873" s="4"/>
    </row>
    <row r="874" spans="9:12" x14ac:dyDescent="0.2">
      <c r="I874" s="4"/>
      <c r="J874" s="4"/>
      <c r="K874" s="4"/>
      <c r="L874" s="4"/>
    </row>
    <row r="875" spans="9:12" x14ac:dyDescent="0.2">
      <c r="I875" s="4"/>
      <c r="J875" s="4"/>
      <c r="K875" s="4"/>
      <c r="L875" s="4"/>
    </row>
    <row r="876" spans="9:12" x14ac:dyDescent="0.2">
      <c r="I876" s="4"/>
      <c r="J876" s="4"/>
      <c r="K876" s="4"/>
      <c r="L876" s="4"/>
    </row>
    <row r="877" spans="9:12" x14ac:dyDescent="0.2">
      <c r="I877" s="4"/>
      <c r="J877" s="4"/>
      <c r="K877" s="4"/>
      <c r="L877" s="4"/>
    </row>
    <row r="878" spans="9:12" x14ac:dyDescent="0.2">
      <c r="I878" s="4"/>
      <c r="J878" s="4"/>
      <c r="K878" s="4"/>
      <c r="L878" s="4"/>
    </row>
    <row r="879" spans="9:12" x14ac:dyDescent="0.2">
      <c r="I879" s="4"/>
      <c r="J879" s="4"/>
      <c r="K879" s="4"/>
      <c r="L879" s="4"/>
    </row>
    <row r="880" spans="9:12" x14ac:dyDescent="0.2">
      <c r="I880" s="4"/>
      <c r="J880" s="4"/>
      <c r="K880" s="4"/>
      <c r="L880" s="4"/>
    </row>
    <row r="881" spans="9:12" x14ac:dyDescent="0.2">
      <c r="I881" s="4"/>
      <c r="J881" s="4"/>
      <c r="K881" s="4"/>
      <c r="L881" s="4"/>
    </row>
  </sheetData>
  <mergeCells count="13">
    <mergeCell ref="A10:A12"/>
    <mergeCell ref="B10:B12"/>
    <mergeCell ref="C11:C12"/>
    <mergeCell ref="A13:A16"/>
    <mergeCell ref="B13:B14"/>
    <mergeCell ref="B15:B16"/>
    <mergeCell ref="C15:C16"/>
    <mergeCell ref="A1:H1"/>
    <mergeCell ref="A2:H2"/>
    <mergeCell ref="B3:H3"/>
    <mergeCell ref="D4:E4"/>
    <mergeCell ref="A5:A9"/>
    <mergeCell ref="B5:B9"/>
  </mergeCells>
  <pageMargins left="0.23622047244094491" right="0.23622047244094491" top="0.74803149606299213" bottom="0.74803149606299213" header="0.31496062992125984" footer="0.31496062992125984"/>
  <pageSetup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02"/>
  <sheetViews>
    <sheetView showGridLines="0" zoomScale="85" zoomScaleNormal="85" workbookViewId="0">
      <selection activeCell="A7" sqref="A7"/>
    </sheetView>
  </sheetViews>
  <sheetFormatPr baseColWidth="10" defaultColWidth="12.625" defaultRowHeight="15" customHeight="1" x14ac:dyDescent="0.2"/>
  <cols>
    <col min="1" max="1" width="3.25" style="140" customWidth="1"/>
    <col min="2" max="2" width="20.125" style="140" customWidth="1"/>
    <col min="3" max="3" width="3.75" style="140" customWidth="1"/>
    <col min="4" max="4" width="37.375" style="140" customWidth="1"/>
    <col min="5" max="5" width="18" style="140" customWidth="1"/>
    <col min="6" max="6" width="21.875" style="140" customWidth="1"/>
    <col min="7" max="7" width="15.25" style="140" customWidth="1"/>
    <col min="8" max="8" width="18.25" style="140" customWidth="1"/>
    <col min="9" max="9" width="18.75" style="140" customWidth="1"/>
    <col min="10" max="10" width="70.375" style="140" customWidth="1"/>
    <col min="11" max="11" width="39" style="140" customWidth="1"/>
    <col min="12" max="20" width="9.375" style="140" customWidth="1"/>
    <col min="21" max="16384" width="12.625" style="140"/>
  </cols>
  <sheetData>
    <row r="1" spans="2:11" ht="13.5" customHeight="1" x14ac:dyDescent="0.2"/>
    <row r="2" spans="2:11" ht="52.5" customHeight="1" x14ac:dyDescent="0.2">
      <c r="B2" s="297" t="s">
        <v>482</v>
      </c>
      <c r="C2" s="298"/>
      <c r="D2" s="298"/>
      <c r="E2" s="298"/>
      <c r="F2" s="298"/>
      <c r="G2" s="298"/>
      <c r="H2" s="132"/>
      <c r="I2" s="132"/>
      <c r="J2" s="132"/>
      <c r="K2" s="141"/>
    </row>
    <row r="3" spans="2:11" ht="14.25" x14ac:dyDescent="0.2">
      <c r="B3" s="299" t="s">
        <v>30</v>
      </c>
      <c r="C3" s="300"/>
      <c r="D3" s="300"/>
      <c r="E3" s="300"/>
      <c r="F3" s="300"/>
      <c r="G3" s="300"/>
      <c r="H3" s="133"/>
      <c r="I3" s="133"/>
      <c r="J3" s="133"/>
      <c r="K3" s="142"/>
    </row>
    <row r="4" spans="2:11" ht="30.75" thickBot="1" x14ac:dyDescent="0.25">
      <c r="B4" s="143" t="s">
        <v>31</v>
      </c>
      <c r="C4" s="301" t="s">
        <v>3</v>
      </c>
      <c r="D4" s="302"/>
      <c r="E4" s="143" t="s">
        <v>4</v>
      </c>
      <c r="F4" s="143" t="s">
        <v>32</v>
      </c>
      <c r="G4" s="143" t="s">
        <v>25</v>
      </c>
      <c r="H4" s="59" t="s">
        <v>322</v>
      </c>
      <c r="I4" s="59" t="s">
        <v>327</v>
      </c>
      <c r="J4" s="59" t="s">
        <v>318</v>
      </c>
      <c r="K4" s="59" t="s">
        <v>319</v>
      </c>
    </row>
    <row r="5" spans="2:11" s="234" customFormat="1" ht="48" x14ac:dyDescent="0.2">
      <c r="B5" s="296" t="s">
        <v>330</v>
      </c>
      <c r="C5" s="144" t="s">
        <v>8</v>
      </c>
      <c r="D5" s="135" t="s">
        <v>331</v>
      </c>
      <c r="E5" s="136" t="s">
        <v>332</v>
      </c>
      <c r="F5" s="136" t="s">
        <v>333</v>
      </c>
      <c r="G5" s="144" t="s">
        <v>334</v>
      </c>
      <c r="H5" s="231" t="s">
        <v>392</v>
      </c>
      <c r="I5" s="232">
        <v>1</v>
      </c>
      <c r="J5" s="229" t="s">
        <v>483</v>
      </c>
      <c r="K5" s="233"/>
    </row>
    <row r="6" spans="2:11" s="234" customFormat="1" ht="60" x14ac:dyDescent="0.2">
      <c r="B6" s="296"/>
      <c r="C6" s="144" t="s">
        <v>10</v>
      </c>
      <c r="D6" s="135" t="s">
        <v>335</v>
      </c>
      <c r="E6" s="136" t="s">
        <v>336</v>
      </c>
      <c r="F6" s="136" t="s">
        <v>333</v>
      </c>
      <c r="G6" s="144" t="s">
        <v>337</v>
      </c>
      <c r="H6" s="231" t="s">
        <v>321</v>
      </c>
      <c r="I6" s="231" t="s">
        <v>321</v>
      </c>
      <c r="J6" s="235"/>
      <c r="K6" s="235"/>
    </row>
    <row r="7" spans="2:11" s="234" customFormat="1" ht="96.75" thickBot="1" x14ac:dyDescent="0.25">
      <c r="B7" s="296"/>
      <c r="C7" s="144" t="s">
        <v>27</v>
      </c>
      <c r="D7" s="135" t="s">
        <v>338</v>
      </c>
      <c r="E7" s="136" t="s">
        <v>339</v>
      </c>
      <c r="F7" s="136" t="s">
        <v>333</v>
      </c>
      <c r="G7" s="144" t="s">
        <v>334</v>
      </c>
      <c r="H7" s="231" t="s">
        <v>324</v>
      </c>
      <c r="I7" s="232">
        <v>1</v>
      </c>
      <c r="J7" s="230" t="s">
        <v>484</v>
      </c>
      <c r="K7" s="229" t="s">
        <v>485</v>
      </c>
    </row>
    <row r="8" spans="2:11" s="234" customFormat="1" ht="125.25" customHeight="1" thickBot="1" x14ac:dyDescent="0.25">
      <c r="B8" s="296" t="s">
        <v>340</v>
      </c>
      <c r="C8" s="144" t="s">
        <v>12</v>
      </c>
      <c r="D8" s="136" t="s">
        <v>50</v>
      </c>
      <c r="E8" s="136" t="s">
        <v>341</v>
      </c>
      <c r="F8" s="136" t="s">
        <v>342</v>
      </c>
      <c r="G8" s="144" t="s">
        <v>337</v>
      </c>
      <c r="H8" s="231" t="s">
        <v>321</v>
      </c>
      <c r="I8" s="231" t="s">
        <v>321</v>
      </c>
      <c r="J8" s="236"/>
      <c r="K8" s="235"/>
    </row>
    <row r="9" spans="2:11" s="234" customFormat="1" ht="63" customHeight="1" x14ac:dyDescent="0.2">
      <c r="B9" s="296"/>
      <c r="C9" s="144" t="s">
        <v>28</v>
      </c>
      <c r="D9" s="136" t="s">
        <v>343</v>
      </c>
      <c r="E9" s="136" t="s">
        <v>247</v>
      </c>
      <c r="F9" s="136" t="s">
        <v>342</v>
      </c>
      <c r="G9" s="144" t="s">
        <v>337</v>
      </c>
      <c r="H9" s="231" t="s">
        <v>321</v>
      </c>
      <c r="I9" s="231" t="s">
        <v>321</v>
      </c>
      <c r="J9" s="235"/>
      <c r="K9" s="235"/>
    </row>
    <row r="10" spans="2:11" s="234" customFormat="1" ht="77.25" customHeight="1" thickBot="1" x14ac:dyDescent="0.25">
      <c r="B10" s="296"/>
      <c r="C10" s="144" t="s">
        <v>43</v>
      </c>
      <c r="D10" s="136" t="s">
        <v>405</v>
      </c>
      <c r="E10" s="136" t="s">
        <v>278</v>
      </c>
      <c r="F10" s="136" t="s">
        <v>277</v>
      </c>
      <c r="G10" s="144" t="s">
        <v>344</v>
      </c>
      <c r="H10" s="231" t="s">
        <v>325</v>
      </c>
      <c r="I10" s="232">
        <v>1</v>
      </c>
      <c r="J10" s="229" t="s">
        <v>486</v>
      </c>
      <c r="K10" s="229"/>
    </row>
    <row r="11" spans="2:11" s="234" customFormat="1" ht="60.75" thickBot="1" x14ac:dyDescent="0.25">
      <c r="B11" s="296"/>
      <c r="C11" s="144" t="s">
        <v>345</v>
      </c>
      <c r="D11" s="135" t="s">
        <v>346</v>
      </c>
      <c r="E11" s="136" t="s">
        <v>347</v>
      </c>
      <c r="F11" s="136" t="s">
        <v>348</v>
      </c>
      <c r="G11" s="144" t="s">
        <v>337</v>
      </c>
      <c r="H11" s="231" t="s">
        <v>321</v>
      </c>
      <c r="I11" s="231" t="s">
        <v>321</v>
      </c>
      <c r="J11" s="237" t="s">
        <v>396</v>
      </c>
      <c r="K11" s="238"/>
    </row>
    <row r="12" spans="2:11" s="234" customFormat="1" ht="87" customHeight="1" x14ac:dyDescent="0.2">
      <c r="B12" s="296" t="s">
        <v>349</v>
      </c>
      <c r="C12" s="134" t="s">
        <v>14</v>
      </c>
      <c r="D12" s="145" t="s">
        <v>350</v>
      </c>
      <c r="E12" s="146" t="s">
        <v>351</v>
      </c>
      <c r="F12" s="136" t="s">
        <v>352</v>
      </c>
      <c r="G12" s="144" t="s">
        <v>353</v>
      </c>
      <c r="H12" s="231" t="s">
        <v>393</v>
      </c>
      <c r="I12" s="231"/>
      <c r="J12" s="235"/>
      <c r="K12" s="235"/>
    </row>
    <row r="13" spans="2:11" s="234" customFormat="1" ht="69.75" customHeight="1" x14ac:dyDescent="0.2">
      <c r="B13" s="296"/>
      <c r="C13" s="134" t="s">
        <v>15</v>
      </c>
      <c r="D13" s="145" t="s">
        <v>444</v>
      </c>
      <c r="E13" s="146" t="s">
        <v>445</v>
      </c>
      <c r="F13" s="146" t="s">
        <v>352</v>
      </c>
      <c r="G13" s="144" t="s">
        <v>354</v>
      </c>
      <c r="H13" s="231" t="s">
        <v>394</v>
      </c>
      <c r="I13" s="231" t="s">
        <v>394</v>
      </c>
      <c r="J13" s="235"/>
      <c r="K13" s="235"/>
    </row>
    <row r="14" spans="2:11" s="234" customFormat="1" ht="69.75" customHeight="1" x14ac:dyDescent="0.2">
      <c r="B14" s="296"/>
      <c r="C14" s="134" t="s">
        <v>33</v>
      </c>
      <c r="D14" s="145" t="s">
        <v>355</v>
      </c>
      <c r="E14" s="146" t="s">
        <v>356</v>
      </c>
      <c r="F14" s="146" t="s">
        <v>333</v>
      </c>
      <c r="G14" s="144" t="s">
        <v>354</v>
      </c>
      <c r="H14" s="231" t="s">
        <v>394</v>
      </c>
      <c r="I14" s="231" t="s">
        <v>394</v>
      </c>
      <c r="J14" s="235"/>
      <c r="K14" s="235"/>
    </row>
    <row r="15" spans="2:11" s="234" customFormat="1" ht="60" x14ac:dyDescent="0.2">
      <c r="B15" s="296"/>
      <c r="C15" s="134" t="s">
        <v>152</v>
      </c>
      <c r="D15" s="145" t="s">
        <v>357</v>
      </c>
      <c r="E15" s="146" t="s">
        <v>358</v>
      </c>
      <c r="F15" s="146" t="s">
        <v>333</v>
      </c>
      <c r="G15" s="144" t="s">
        <v>354</v>
      </c>
      <c r="H15" s="231" t="s">
        <v>394</v>
      </c>
      <c r="I15" s="231" t="s">
        <v>394</v>
      </c>
      <c r="J15" s="235"/>
      <c r="K15" s="235"/>
    </row>
    <row r="16" spans="2:11" s="234" customFormat="1" ht="36" x14ac:dyDescent="0.2">
      <c r="B16" s="296"/>
      <c r="C16" s="144" t="s">
        <v>359</v>
      </c>
      <c r="D16" s="75" t="s">
        <v>360</v>
      </c>
      <c r="E16" s="146" t="s">
        <v>361</v>
      </c>
      <c r="F16" s="146" t="s">
        <v>352</v>
      </c>
      <c r="G16" s="144" t="s">
        <v>362</v>
      </c>
      <c r="H16" s="231" t="s">
        <v>321</v>
      </c>
      <c r="I16" s="231" t="s">
        <v>321</v>
      </c>
      <c r="J16" s="235"/>
      <c r="K16" s="235"/>
    </row>
    <row r="17" spans="2:11" s="234" customFormat="1" ht="108" x14ac:dyDescent="0.2">
      <c r="B17" s="296"/>
      <c r="C17" s="144" t="s">
        <v>363</v>
      </c>
      <c r="D17" s="75" t="s">
        <v>364</v>
      </c>
      <c r="E17" s="136" t="s">
        <v>446</v>
      </c>
      <c r="F17" s="136" t="s">
        <v>333</v>
      </c>
      <c r="G17" s="144" t="s">
        <v>353</v>
      </c>
      <c r="H17" s="231" t="s">
        <v>404</v>
      </c>
      <c r="I17" s="231" t="s">
        <v>404</v>
      </c>
      <c r="J17" s="139" t="s">
        <v>420</v>
      </c>
      <c r="K17" s="139" t="s">
        <v>419</v>
      </c>
    </row>
    <row r="18" spans="2:11" s="234" customFormat="1" ht="163.5" customHeight="1" x14ac:dyDescent="0.2">
      <c r="B18" s="296"/>
      <c r="C18" s="134" t="s">
        <v>365</v>
      </c>
      <c r="D18" s="135" t="s">
        <v>366</v>
      </c>
      <c r="E18" s="136" t="s">
        <v>367</v>
      </c>
      <c r="F18" s="136" t="s">
        <v>368</v>
      </c>
      <c r="G18" s="137" t="s">
        <v>369</v>
      </c>
      <c r="H18" s="239">
        <v>0.7</v>
      </c>
      <c r="I18" s="239">
        <v>1</v>
      </c>
      <c r="J18" s="139" t="s">
        <v>487</v>
      </c>
      <c r="K18" s="139" t="s">
        <v>406</v>
      </c>
    </row>
    <row r="19" spans="2:11" s="234" customFormat="1" ht="72.75" customHeight="1" x14ac:dyDescent="0.2">
      <c r="B19" s="296"/>
      <c r="C19" s="144" t="s">
        <v>370</v>
      </c>
      <c r="D19" s="135" t="s">
        <v>447</v>
      </c>
      <c r="E19" s="136" t="s">
        <v>371</v>
      </c>
      <c r="F19" s="136" t="s">
        <v>352</v>
      </c>
      <c r="G19" s="137" t="s">
        <v>334</v>
      </c>
      <c r="H19" s="231" t="s">
        <v>324</v>
      </c>
      <c r="I19" s="239">
        <v>1</v>
      </c>
      <c r="J19" s="229" t="s">
        <v>488</v>
      </c>
      <c r="K19" s="229"/>
    </row>
    <row r="20" spans="2:11" s="234" customFormat="1" ht="123" customHeight="1" x14ac:dyDescent="0.2">
      <c r="B20" s="296"/>
      <c r="C20" s="144" t="s">
        <v>372</v>
      </c>
      <c r="D20" s="135" t="s">
        <v>153</v>
      </c>
      <c r="E20" s="136" t="s">
        <v>373</v>
      </c>
      <c r="F20" s="136" t="s">
        <v>352</v>
      </c>
      <c r="G20" s="137" t="s">
        <v>344</v>
      </c>
      <c r="H20" s="231" t="s">
        <v>325</v>
      </c>
      <c r="I20" s="240">
        <v>1</v>
      </c>
      <c r="J20" s="241" t="s">
        <v>490</v>
      </c>
      <c r="K20" s="242" t="s">
        <v>489</v>
      </c>
    </row>
    <row r="21" spans="2:11" s="234" customFormat="1" ht="126.75" customHeight="1" x14ac:dyDescent="0.2">
      <c r="B21" s="296"/>
      <c r="C21" s="134" t="s">
        <v>374</v>
      </c>
      <c r="D21" s="145" t="s">
        <v>375</v>
      </c>
      <c r="E21" s="146" t="s">
        <v>376</v>
      </c>
      <c r="F21" s="146" t="s">
        <v>377</v>
      </c>
      <c r="G21" s="137" t="s">
        <v>344</v>
      </c>
      <c r="H21" s="231" t="s">
        <v>325</v>
      </c>
      <c r="I21" s="240">
        <v>1</v>
      </c>
      <c r="J21" s="243" t="s">
        <v>491</v>
      </c>
      <c r="K21" s="235"/>
    </row>
    <row r="22" spans="2:11" s="234" customFormat="1" ht="72.75" customHeight="1" x14ac:dyDescent="0.2">
      <c r="B22" s="147" t="s">
        <v>378</v>
      </c>
      <c r="C22" s="144" t="s">
        <v>18</v>
      </c>
      <c r="D22" s="135" t="s">
        <v>379</v>
      </c>
      <c r="E22" s="136" t="s">
        <v>380</v>
      </c>
      <c r="F22" s="136" t="s">
        <v>381</v>
      </c>
      <c r="G22" s="137" t="s">
        <v>354</v>
      </c>
      <c r="H22" s="231" t="s">
        <v>394</v>
      </c>
      <c r="I22" s="231" t="s">
        <v>394</v>
      </c>
      <c r="J22" s="235"/>
      <c r="K22" s="235"/>
    </row>
    <row r="23" spans="2:11" s="234" customFormat="1" ht="98.25" customHeight="1" x14ac:dyDescent="0.2">
      <c r="B23" s="296" t="s">
        <v>382</v>
      </c>
      <c r="C23" s="144" t="s">
        <v>21</v>
      </c>
      <c r="D23" s="135" t="s">
        <v>383</v>
      </c>
      <c r="E23" s="136" t="s">
        <v>384</v>
      </c>
      <c r="F23" s="136" t="s">
        <v>385</v>
      </c>
      <c r="G23" s="137" t="s">
        <v>337</v>
      </c>
      <c r="H23" s="231" t="s">
        <v>321</v>
      </c>
      <c r="I23" s="231" t="s">
        <v>321</v>
      </c>
      <c r="J23" s="235"/>
      <c r="K23" s="235"/>
    </row>
    <row r="24" spans="2:11" s="234" customFormat="1" ht="72.75" customHeight="1" x14ac:dyDescent="0.2">
      <c r="B24" s="296"/>
      <c r="C24" s="144" t="s">
        <v>386</v>
      </c>
      <c r="D24" s="135" t="s">
        <v>230</v>
      </c>
      <c r="E24" s="136" t="s">
        <v>231</v>
      </c>
      <c r="F24" s="136" t="s">
        <v>333</v>
      </c>
      <c r="G24" s="137" t="s">
        <v>387</v>
      </c>
      <c r="H24" s="231" t="s">
        <v>321</v>
      </c>
      <c r="I24" s="231" t="s">
        <v>321</v>
      </c>
      <c r="J24" s="235"/>
      <c r="K24" s="235"/>
    </row>
    <row r="25" spans="2:11" s="234" customFormat="1" ht="72.75" customHeight="1" x14ac:dyDescent="0.2">
      <c r="B25" s="296"/>
      <c r="C25" s="144" t="s">
        <v>388</v>
      </c>
      <c r="D25" s="135" t="s">
        <v>389</v>
      </c>
      <c r="E25" s="136" t="s">
        <v>390</v>
      </c>
      <c r="F25" s="136" t="s">
        <v>381</v>
      </c>
      <c r="G25" s="137" t="s">
        <v>391</v>
      </c>
      <c r="H25" s="231" t="s">
        <v>395</v>
      </c>
      <c r="I25" s="231" t="s">
        <v>395</v>
      </c>
      <c r="J25" s="235"/>
      <c r="K25" s="235"/>
    </row>
    <row r="26" spans="2:11" ht="15.75" customHeight="1" x14ac:dyDescent="0.2"/>
    <row r="27" spans="2:11" ht="15.75" customHeight="1" x14ac:dyDescent="0.2"/>
    <row r="28" spans="2:11" ht="15.75" customHeight="1" x14ac:dyDescent="0.2"/>
    <row r="29" spans="2:11" ht="15.75" customHeight="1" x14ac:dyDescent="0.2"/>
    <row r="30" spans="2:11" ht="15.75" customHeight="1" x14ac:dyDescent="0.2"/>
    <row r="31" spans="2:11" ht="15.75" customHeight="1" x14ac:dyDescent="0.2"/>
    <row r="32" spans="2: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7">
    <mergeCell ref="B23:B25"/>
    <mergeCell ref="B2:G2"/>
    <mergeCell ref="B3:G3"/>
    <mergeCell ref="C4:D4"/>
    <mergeCell ref="B8:B11"/>
    <mergeCell ref="B5:B7"/>
    <mergeCell ref="B12:B21"/>
  </mergeCells>
  <phoneticPr fontId="28" type="noConversion"/>
  <pageMargins left="0.31496062992125984" right="0.31496062992125984" top="0.35433070866141736" bottom="0.35433070866141736" header="0" footer="0"/>
  <pageSetup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003"/>
  <sheetViews>
    <sheetView showGridLines="0" zoomScale="55" zoomScaleNormal="55" workbookViewId="0"/>
  </sheetViews>
  <sheetFormatPr baseColWidth="10" defaultColWidth="12.625" defaultRowHeight="15" customHeight="1" x14ac:dyDescent="0.2"/>
  <cols>
    <col min="1" max="1" width="3.25" customWidth="1"/>
    <col min="2" max="2" width="37.375" customWidth="1"/>
    <col min="3" max="3" width="5.625" customWidth="1"/>
    <col min="4" max="4" width="55.5" customWidth="1"/>
    <col min="5" max="5" width="39.875" customWidth="1"/>
    <col min="6" max="6" width="50.75" customWidth="1"/>
    <col min="7" max="7" width="29.875" customWidth="1"/>
    <col min="8" max="8" width="15.875" customWidth="1"/>
    <col min="9" max="9" width="21.75" customWidth="1"/>
    <col min="10" max="10" width="31.875" customWidth="1"/>
    <col min="11" max="11" width="72.5" style="79" customWidth="1"/>
    <col min="12" max="12" width="73.25" customWidth="1"/>
    <col min="13" max="19" width="9.375" customWidth="1"/>
  </cols>
  <sheetData>
    <row r="1" spans="2:15" ht="13.5" customHeight="1" x14ac:dyDescent="0.2"/>
    <row r="2" spans="2:15" ht="60.75" customHeight="1" x14ac:dyDescent="0.2">
      <c r="B2" s="306" t="s">
        <v>0</v>
      </c>
      <c r="C2" s="307"/>
      <c r="D2" s="307"/>
      <c r="E2" s="307"/>
      <c r="F2" s="307"/>
      <c r="G2" s="307"/>
      <c r="H2" s="307"/>
      <c r="I2" s="56"/>
      <c r="J2" s="56"/>
      <c r="K2" s="246"/>
      <c r="L2" s="57"/>
    </row>
    <row r="3" spans="2:15" ht="37.5" customHeight="1" x14ac:dyDescent="0.2">
      <c r="B3" s="308" t="s">
        <v>34</v>
      </c>
      <c r="C3" s="309"/>
      <c r="D3" s="309"/>
      <c r="E3" s="309"/>
      <c r="F3" s="309"/>
      <c r="G3" s="309"/>
      <c r="H3" s="309"/>
      <c r="I3" s="54"/>
      <c r="J3" s="54"/>
      <c r="K3" s="247"/>
      <c r="L3" s="55"/>
    </row>
    <row r="4" spans="2:15" ht="30.75" thickBot="1" x14ac:dyDescent="0.25">
      <c r="B4" s="51" t="s">
        <v>31</v>
      </c>
      <c r="C4" s="310" t="s">
        <v>3</v>
      </c>
      <c r="D4" s="302"/>
      <c r="E4" s="52" t="s">
        <v>4</v>
      </c>
      <c r="F4" s="52" t="s">
        <v>35</v>
      </c>
      <c r="G4" s="51" t="s">
        <v>32</v>
      </c>
      <c r="H4" s="52" t="s">
        <v>25</v>
      </c>
      <c r="I4" s="53" t="s">
        <v>322</v>
      </c>
      <c r="J4" s="53" t="s">
        <v>323</v>
      </c>
      <c r="K4" s="53" t="s">
        <v>318</v>
      </c>
      <c r="L4" s="53" t="s">
        <v>319</v>
      </c>
    </row>
    <row r="5" spans="2:15" ht="49.5" customHeight="1" thickBot="1" x14ac:dyDescent="0.25">
      <c r="B5" s="311" t="s">
        <v>36</v>
      </c>
      <c r="C5" s="1" t="s">
        <v>8</v>
      </c>
      <c r="D5" s="30" t="s">
        <v>52</v>
      </c>
      <c r="E5" s="30" t="s">
        <v>133</v>
      </c>
      <c r="F5" s="30" t="s">
        <v>134</v>
      </c>
      <c r="G5" s="30" t="s">
        <v>142</v>
      </c>
      <c r="H5" s="49">
        <v>45291</v>
      </c>
      <c r="I5" s="48" t="s">
        <v>321</v>
      </c>
      <c r="J5" s="48" t="s">
        <v>321</v>
      </c>
      <c r="K5" s="71"/>
      <c r="L5" s="43"/>
    </row>
    <row r="6" spans="2:15" s="157" customFormat="1" ht="315.75" thickBot="1" x14ac:dyDescent="0.25">
      <c r="B6" s="312"/>
      <c r="C6" s="154" t="s">
        <v>10</v>
      </c>
      <c r="D6" s="209" t="s">
        <v>53</v>
      </c>
      <c r="E6" s="209" t="s">
        <v>54</v>
      </c>
      <c r="F6" s="209" t="s">
        <v>143</v>
      </c>
      <c r="G6" s="209" t="s">
        <v>55</v>
      </c>
      <c r="H6" s="210" t="s">
        <v>279</v>
      </c>
      <c r="I6" s="84">
        <v>0.92</v>
      </c>
      <c r="J6" s="84">
        <v>0.94</v>
      </c>
      <c r="K6" s="244" t="s">
        <v>493</v>
      </c>
      <c r="L6" s="153" t="s">
        <v>492</v>
      </c>
    </row>
    <row r="7" spans="2:15" ht="213.75" customHeight="1" thickBot="1" x14ac:dyDescent="0.25">
      <c r="B7" s="313"/>
      <c r="C7" s="1" t="s">
        <v>27</v>
      </c>
      <c r="D7" s="155" t="s">
        <v>139</v>
      </c>
      <c r="E7" s="155" t="s">
        <v>140</v>
      </c>
      <c r="F7" s="155" t="s">
        <v>141</v>
      </c>
      <c r="G7" s="158" t="s">
        <v>287</v>
      </c>
      <c r="H7" s="159" t="s">
        <v>306</v>
      </c>
      <c r="I7" s="156">
        <v>1</v>
      </c>
      <c r="J7" s="48" t="s">
        <v>321</v>
      </c>
      <c r="K7" s="245" t="s">
        <v>494</v>
      </c>
      <c r="L7" s="245"/>
      <c r="O7" s="212"/>
    </row>
    <row r="8" spans="2:15" ht="70.5" customHeight="1" thickBot="1" x14ac:dyDescent="0.25">
      <c r="B8" s="3" t="s">
        <v>37</v>
      </c>
      <c r="C8" s="1" t="s">
        <v>12</v>
      </c>
      <c r="D8" s="29" t="s">
        <v>144</v>
      </c>
      <c r="E8" s="29" t="s">
        <v>283</v>
      </c>
      <c r="F8" s="29" t="s">
        <v>146</v>
      </c>
      <c r="G8" s="29" t="s">
        <v>145</v>
      </c>
      <c r="H8" s="50">
        <v>45137</v>
      </c>
      <c r="I8" s="48" t="s">
        <v>325</v>
      </c>
      <c r="J8" s="84">
        <v>0</v>
      </c>
      <c r="K8" s="249" t="s">
        <v>499</v>
      </c>
      <c r="L8" s="249" t="s">
        <v>500</v>
      </c>
    </row>
    <row r="9" spans="2:15" ht="135" customHeight="1" thickBot="1" x14ac:dyDescent="0.25">
      <c r="B9" s="312" t="s">
        <v>38</v>
      </c>
      <c r="C9" s="1" t="s">
        <v>14</v>
      </c>
      <c r="D9" s="29" t="s">
        <v>288</v>
      </c>
      <c r="E9" s="29" t="s">
        <v>290</v>
      </c>
      <c r="F9" s="29" t="s">
        <v>147</v>
      </c>
      <c r="G9" s="29" t="s">
        <v>9</v>
      </c>
      <c r="H9" s="49">
        <v>45153</v>
      </c>
      <c r="I9" s="48" t="s">
        <v>328</v>
      </c>
      <c r="J9" s="84">
        <v>1</v>
      </c>
      <c r="K9" s="107" t="s">
        <v>495</v>
      </c>
      <c r="L9" s="43"/>
    </row>
    <row r="10" spans="2:15" ht="45" thickBot="1" x14ac:dyDescent="0.25">
      <c r="B10" s="312"/>
      <c r="C10" s="1" t="s">
        <v>15</v>
      </c>
      <c r="D10" s="29" t="s">
        <v>289</v>
      </c>
      <c r="E10" s="29" t="s">
        <v>291</v>
      </c>
      <c r="F10" s="29" t="s">
        <v>147</v>
      </c>
      <c r="G10" s="29" t="s">
        <v>280</v>
      </c>
      <c r="H10" s="49">
        <v>45153</v>
      </c>
      <c r="I10" s="48" t="s">
        <v>328</v>
      </c>
      <c r="J10" s="84">
        <v>1</v>
      </c>
      <c r="K10" s="245" t="s">
        <v>459</v>
      </c>
      <c r="L10" s="43"/>
    </row>
    <row r="11" spans="2:15" ht="72.75" thickBot="1" x14ac:dyDescent="0.25">
      <c r="B11" s="313"/>
      <c r="C11" s="1" t="s">
        <v>33</v>
      </c>
      <c r="D11" s="29" t="s">
        <v>148</v>
      </c>
      <c r="E11" s="29" t="s">
        <v>149</v>
      </c>
      <c r="F11" s="29" t="s">
        <v>150</v>
      </c>
      <c r="G11" s="29" t="s">
        <v>151</v>
      </c>
      <c r="H11" s="49">
        <v>45169</v>
      </c>
      <c r="I11" s="48" t="s">
        <v>328</v>
      </c>
      <c r="J11" s="84">
        <v>1</v>
      </c>
      <c r="K11" s="149" t="s">
        <v>450</v>
      </c>
      <c r="L11" s="43"/>
    </row>
    <row r="12" spans="2:15" ht="44.25" thickBot="1" x14ac:dyDescent="0.25">
      <c r="B12" s="313"/>
      <c r="C12" s="1" t="s">
        <v>152</v>
      </c>
      <c r="D12" s="29" t="s">
        <v>57</v>
      </c>
      <c r="E12" s="29" t="s">
        <v>58</v>
      </c>
      <c r="F12" s="29" t="s">
        <v>56</v>
      </c>
      <c r="G12" s="29" t="s">
        <v>151</v>
      </c>
      <c r="H12" s="49">
        <v>45169</v>
      </c>
      <c r="I12" s="48" t="s">
        <v>328</v>
      </c>
      <c r="J12" s="84">
        <v>0.8</v>
      </c>
      <c r="K12" s="107" t="s">
        <v>496</v>
      </c>
      <c r="L12" s="107" t="s">
        <v>497</v>
      </c>
    </row>
    <row r="13" spans="2:15" ht="51" customHeight="1" thickBot="1" x14ac:dyDescent="0.25">
      <c r="B13" s="303" t="s">
        <v>39</v>
      </c>
      <c r="C13" s="1" t="s">
        <v>18</v>
      </c>
      <c r="D13" s="29" t="s">
        <v>292</v>
      </c>
      <c r="E13" s="29" t="s">
        <v>303</v>
      </c>
      <c r="F13" s="29" t="s">
        <v>304</v>
      </c>
      <c r="G13" s="31" t="s">
        <v>305</v>
      </c>
      <c r="H13" s="49">
        <v>45291</v>
      </c>
      <c r="I13" s="48" t="s">
        <v>321</v>
      </c>
      <c r="J13" s="48" t="s">
        <v>321</v>
      </c>
      <c r="K13" s="71"/>
      <c r="L13" s="43"/>
    </row>
    <row r="14" spans="2:15" ht="54" customHeight="1" thickBot="1" x14ac:dyDescent="0.25">
      <c r="B14" s="304"/>
      <c r="C14" s="1" t="s">
        <v>59</v>
      </c>
      <c r="D14" s="29" t="s">
        <v>281</v>
      </c>
      <c r="E14" s="29" t="s">
        <v>135</v>
      </c>
      <c r="F14" s="29" t="s">
        <v>282</v>
      </c>
      <c r="G14" s="29" t="s">
        <v>151</v>
      </c>
      <c r="H14" s="49">
        <v>45230</v>
      </c>
      <c r="I14" s="48" t="s">
        <v>326</v>
      </c>
      <c r="J14" s="48" t="s">
        <v>326</v>
      </c>
      <c r="K14" s="71"/>
      <c r="L14" s="43"/>
    </row>
    <row r="15" spans="2:15" ht="88.5" thickBot="1" x14ac:dyDescent="0.25">
      <c r="B15" s="305"/>
      <c r="C15" s="1" t="s">
        <v>60</v>
      </c>
      <c r="D15" s="29" t="s">
        <v>293</v>
      </c>
      <c r="E15" s="29" t="s">
        <v>448</v>
      </c>
      <c r="F15" s="29" t="s">
        <v>302</v>
      </c>
      <c r="G15" s="29" t="s">
        <v>142</v>
      </c>
      <c r="H15" s="47" t="s">
        <v>286</v>
      </c>
      <c r="I15" s="48" t="s">
        <v>324</v>
      </c>
      <c r="J15" s="208">
        <v>1</v>
      </c>
      <c r="K15" s="248" t="s">
        <v>498</v>
      </c>
      <c r="L15" s="43"/>
    </row>
    <row r="19" spans="4:4" ht="15" customHeight="1" x14ac:dyDescent="0.2">
      <c r="D19" s="2"/>
    </row>
    <row r="20" spans="4:4" ht="15" customHeight="1" x14ac:dyDescent="0.2">
      <c r="D20" s="2"/>
    </row>
    <row r="24" spans="4:4" ht="15.75" customHeight="1" x14ac:dyDescent="0.2"/>
    <row r="25" spans="4:4" ht="15.75" customHeight="1" x14ac:dyDescent="0.2"/>
    <row r="26" spans="4:4" ht="15.75" customHeight="1" x14ac:dyDescent="0.2"/>
    <row r="27" spans="4:4" ht="15.75" customHeight="1" x14ac:dyDescent="0.2"/>
    <row r="28" spans="4:4" ht="15.75" customHeight="1" x14ac:dyDescent="0.2"/>
    <row r="29" spans="4:4" ht="15.75" customHeight="1" x14ac:dyDescent="0.2"/>
    <row r="30" spans="4:4" ht="15.75" customHeight="1" x14ac:dyDescent="0.2"/>
    <row r="31" spans="4:4" ht="15.75" customHeight="1" x14ac:dyDescent="0.2"/>
    <row r="32" spans="4: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6">
    <mergeCell ref="B13:B15"/>
    <mergeCell ref="B2:H2"/>
    <mergeCell ref="B3:H3"/>
    <mergeCell ref="C4:D4"/>
    <mergeCell ref="B5:B7"/>
    <mergeCell ref="B9:B12"/>
  </mergeCells>
  <pageMargins left="0.7" right="0.7" top="0.75" bottom="0.75" header="0" footer="0"/>
  <pageSetup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
  <sheetViews>
    <sheetView zoomScale="70" zoomScaleNormal="70" workbookViewId="0">
      <selection activeCell="A2" sqref="A2:H2"/>
    </sheetView>
  </sheetViews>
  <sheetFormatPr baseColWidth="10" defaultColWidth="9.5" defaultRowHeight="14.25" x14ac:dyDescent="0.2"/>
  <cols>
    <col min="1" max="2" width="17.125" style="10" customWidth="1"/>
    <col min="3" max="3" width="14.625" style="10" customWidth="1"/>
    <col min="4" max="4" width="16" style="10" customWidth="1"/>
    <col min="5" max="5" width="4.125" style="10" customWidth="1"/>
    <col min="6" max="6" width="50.625" style="10" customWidth="1"/>
    <col min="7" max="7" width="17.75" style="10" customWidth="1"/>
    <col min="8" max="8" width="12.75" style="10" customWidth="1"/>
    <col min="9" max="9" width="20" style="10" customWidth="1"/>
    <col min="10" max="10" width="19.875" style="10" customWidth="1"/>
    <col min="11" max="11" width="70.5" style="10" customWidth="1"/>
    <col min="12" max="12" width="61" style="10" customWidth="1"/>
    <col min="13" max="16384" width="9.5" style="10"/>
  </cols>
  <sheetData>
    <row r="2" spans="1:12" ht="45" customHeight="1" x14ac:dyDescent="0.2">
      <c r="A2" s="318" t="s">
        <v>0</v>
      </c>
      <c r="B2" s="319"/>
      <c r="C2" s="319"/>
      <c r="D2" s="319"/>
      <c r="E2" s="319"/>
      <c r="F2" s="319"/>
      <c r="G2" s="319"/>
      <c r="H2" s="319"/>
      <c r="I2" s="62"/>
      <c r="J2" s="62"/>
      <c r="K2" s="62"/>
      <c r="L2" s="63"/>
    </row>
    <row r="3" spans="1:12" ht="27" customHeight="1" x14ac:dyDescent="0.2">
      <c r="A3" s="320" t="s">
        <v>40</v>
      </c>
      <c r="B3" s="321"/>
      <c r="C3" s="321"/>
      <c r="D3" s="321"/>
      <c r="E3" s="321"/>
      <c r="F3" s="321"/>
      <c r="G3" s="321"/>
      <c r="H3" s="321"/>
      <c r="I3" s="60"/>
      <c r="J3" s="60"/>
      <c r="K3" s="60"/>
      <c r="L3" s="61"/>
    </row>
    <row r="4" spans="1:12" ht="30" x14ac:dyDescent="0.2">
      <c r="A4" s="58" t="s">
        <v>215</v>
      </c>
      <c r="B4" s="58" t="s">
        <v>195</v>
      </c>
      <c r="C4" s="58" t="s">
        <v>31</v>
      </c>
      <c r="D4" s="58" t="s">
        <v>183</v>
      </c>
      <c r="E4" s="322" t="s">
        <v>184</v>
      </c>
      <c r="F4" s="323"/>
      <c r="G4" s="58" t="s">
        <v>185</v>
      </c>
      <c r="H4" s="58" t="s">
        <v>186</v>
      </c>
      <c r="I4" s="59" t="s">
        <v>322</v>
      </c>
      <c r="J4" s="59" t="s">
        <v>323</v>
      </c>
      <c r="K4" s="59" t="s">
        <v>318</v>
      </c>
      <c r="L4" s="59" t="s">
        <v>319</v>
      </c>
    </row>
    <row r="5" spans="1:12" ht="94.5" customHeight="1" x14ac:dyDescent="0.2">
      <c r="A5" s="314" t="s">
        <v>194</v>
      </c>
      <c r="B5" s="324" t="s">
        <v>269</v>
      </c>
      <c r="C5" s="315" t="s">
        <v>187</v>
      </c>
      <c r="D5" s="11" t="s">
        <v>188</v>
      </c>
      <c r="E5" s="12" t="s">
        <v>8</v>
      </c>
      <c r="F5" s="166" t="s">
        <v>189</v>
      </c>
      <c r="G5" s="166" t="s">
        <v>41</v>
      </c>
      <c r="H5" s="167">
        <v>44985</v>
      </c>
      <c r="I5" s="156">
        <v>1</v>
      </c>
      <c r="J5" s="48" t="s">
        <v>400</v>
      </c>
      <c r="K5" s="168" t="s">
        <v>449</v>
      </c>
      <c r="L5" s="169" t="s">
        <v>412</v>
      </c>
    </row>
    <row r="6" spans="1:12" ht="87" customHeight="1" x14ac:dyDescent="0.2">
      <c r="A6" s="314"/>
      <c r="B6" s="325"/>
      <c r="C6" s="315"/>
      <c r="D6" s="11" t="s">
        <v>203</v>
      </c>
      <c r="E6" s="12" t="s">
        <v>10</v>
      </c>
      <c r="F6" s="32" t="s">
        <v>232</v>
      </c>
      <c r="G6" s="32" t="s">
        <v>41</v>
      </c>
      <c r="H6" s="64">
        <v>45291</v>
      </c>
      <c r="I6" s="48" t="s">
        <v>321</v>
      </c>
      <c r="J6" s="48" t="s">
        <v>321</v>
      </c>
      <c r="K6" s="70"/>
      <c r="L6" s="69"/>
    </row>
    <row r="7" spans="1:12" ht="79.5" customHeight="1" x14ac:dyDescent="0.2">
      <c r="A7" s="314"/>
      <c r="B7" s="325"/>
      <c r="C7" s="315"/>
      <c r="D7" s="11" t="s">
        <v>270</v>
      </c>
      <c r="E7" s="12" t="s">
        <v>27</v>
      </c>
      <c r="F7" s="32" t="s">
        <v>221</v>
      </c>
      <c r="G7" s="32" t="s">
        <v>41</v>
      </c>
      <c r="H7" s="64">
        <v>45291</v>
      </c>
      <c r="I7" s="48" t="s">
        <v>321</v>
      </c>
      <c r="J7" s="48" t="s">
        <v>321</v>
      </c>
      <c r="K7" s="65"/>
      <c r="L7" s="65"/>
    </row>
    <row r="8" spans="1:12" ht="57" customHeight="1" x14ac:dyDescent="0.2">
      <c r="A8" s="314"/>
      <c r="B8" s="325"/>
      <c r="C8" s="326" t="s">
        <v>190</v>
      </c>
      <c r="D8" s="315" t="s">
        <v>191</v>
      </c>
      <c r="E8" s="12" t="s">
        <v>12</v>
      </c>
      <c r="F8" s="32" t="s">
        <v>222</v>
      </c>
      <c r="G8" s="32" t="s">
        <v>41</v>
      </c>
      <c r="H8" s="64">
        <v>45291</v>
      </c>
      <c r="I8" s="48" t="s">
        <v>321</v>
      </c>
      <c r="J8" s="48" t="s">
        <v>321</v>
      </c>
      <c r="K8" s="65"/>
      <c r="L8" s="65"/>
    </row>
    <row r="9" spans="1:12" ht="78" customHeight="1" x14ac:dyDescent="0.2">
      <c r="A9" s="314"/>
      <c r="B9" s="325"/>
      <c r="C9" s="326"/>
      <c r="D9" s="315"/>
      <c r="E9" s="12" t="s">
        <v>28</v>
      </c>
      <c r="F9" s="33" t="s">
        <v>233</v>
      </c>
      <c r="G9" s="32" t="s">
        <v>41</v>
      </c>
      <c r="H9" s="64">
        <v>45291</v>
      </c>
      <c r="I9" s="48" t="s">
        <v>321</v>
      </c>
      <c r="J9" s="48" t="s">
        <v>321</v>
      </c>
      <c r="K9" s="65"/>
      <c r="L9" s="65"/>
    </row>
    <row r="10" spans="1:12" ht="76.5" customHeight="1" x14ac:dyDescent="0.2">
      <c r="A10" s="314"/>
      <c r="B10" s="325"/>
      <c r="C10" s="11" t="s">
        <v>192</v>
      </c>
      <c r="D10" s="11" t="s">
        <v>192</v>
      </c>
      <c r="E10" s="12" t="s">
        <v>14</v>
      </c>
      <c r="F10" s="33" t="s">
        <v>193</v>
      </c>
      <c r="G10" s="34" t="s">
        <v>145</v>
      </c>
      <c r="H10" s="64">
        <v>45291</v>
      </c>
      <c r="I10" s="48" t="s">
        <v>321</v>
      </c>
      <c r="J10" s="48" t="s">
        <v>321</v>
      </c>
      <c r="K10" s="65"/>
      <c r="L10" s="65"/>
    </row>
    <row r="11" spans="1:12" ht="66" customHeight="1" x14ac:dyDescent="0.2">
      <c r="A11" s="314" t="s">
        <v>208</v>
      </c>
      <c r="B11" s="315" t="s">
        <v>207</v>
      </c>
      <c r="C11" s="316" t="s">
        <v>196</v>
      </c>
      <c r="D11" s="317" t="s">
        <v>197</v>
      </c>
      <c r="E11" s="13" t="s">
        <v>18</v>
      </c>
      <c r="F11" s="35" t="s">
        <v>198</v>
      </c>
      <c r="G11" s="34" t="s">
        <v>145</v>
      </c>
      <c r="H11" s="64">
        <v>45291</v>
      </c>
      <c r="I11" s="48" t="s">
        <v>321</v>
      </c>
      <c r="J11" s="48" t="s">
        <v>321</v>
      </c>
      <c r="K11" s="65"/>
      <c r="L11" s="65"/>
    </row>
    <row r="12" spans="1:12" ht="59.25" customHeight="1" x14ac:dyDescent="0.2">
      <c r="A12" s="314"/>
      <c r="B12" s="315"/>
      <c r="C12" s="317"/>
      <c r="D12" s="317"/>
      <c r="E12" s="13" t="s">
        <v>42</v>
      </c>
      <c r="F12" s="35" t="s">
        <v>199</v>
      </c>
      <c r="G12" s="34" t="s">
        <v>145</v>
      </c>
      <c r="H12" s="64">
        <v>45291</v>
      </c>
      <c r="I12" s="48" t="s">
        <v>321</v>
      </c>
      <c r="J12" s="48" t="s">
        <v>321</v>
      </c>
      <c r="K12" s="65"/>
      <c r="L12" s="65"/>
    </row>
    <row r="13" spans="1:12" ht="59.25" customHeight="1" x14ac:dyDescent="0.2">
      <c r="A13" s="314"/>
      <c r="B13" s="315"/>
      <c r="C13" s="317"/>
      <c r="D13" s="317"/>
      <c r="E13" s="13" t="s">
        <v>307</v>
      </c>
      <c r="F13" s="35" t="s">
        <v>200</v>
      </c>
      <c r="G13" s="34" t="s">
        <v>145</v>
      </c>
      <c r="H13" s="64">
        <v>45291</v>
      </c>
      <c r="I13" s="48" t="s">
        <v>321</v>
      </c>
      <c r="J13" s="48" t="s">
        <v>321</v>
      </c>
      <c r="K13" s="65"/>
      <c r="L13" s="65"/>
    </row>
    <row r="14" spans="1:12" s="162" customFormat="1" ht="155.25" customHeight="1" x14ac:dyDescent="0.2">
      <c r="A14" s="314"/>
      <c r="B14" s="315"/>
      <c r="C14" s="160" t="s">
        <v>201</v>
      </c>
      <c r="D14" s="160" t="s">
        <v>202</v>
      </c>
      <c r="E14" s="161" t="s">
        <v>21</v>
      </c>
      <c r="F14" s="163" t="s">
        <v>271</v>
      </c>
      <c r="G14" s="163" t="s">
        <v>41</v>
      </c>
      <c r="H14" s="164">
        <v>44957</v>
      </c>
      <c r="I14" s="156">
        <v>1</v>
      </c>
      <c r="J14" s="48" t="s">
        <v>400</v>
      </c>
      <c r="K14" s="165" t="s">
        <v>413</v>
      </c>
      <c r="L14" s="251" t="s">
        <v>414</v>
      </c>
    </row>
    <row r="15" spans="1:12" ht="225" customHeight="1" x14ac:dyDescent="0.2">
      <c r="A15" s="314"/>
      <c r="B15" s="315"/>
      <c r="C15" s="316" t="s">
        <v>203</v>
      </c>
      <c r="D15" s="14" t="s">
        <v>204</v>
      </c>
      <c r="E15" s="13" t="s">
        <v>249</v>
      </c>
      <c r="F15" s="35" t="s">
        <v>205</v>
      </c>
      <c r="G15" s="35" t="s">
        <v>41</v>
      </c>
      <c r="H15" s="64">
        <v>45138</v>
      </c>
      <c r="I15" s="205" t="s">
        <v>325</v>
      </c>
      <c r="J15" s="206">
        <v>1</v>
      </c>
      <c r="K15" s="250" t="s">
        <v>501</v>
      </c>
      <c r="L15" s="203"/>
    </row>
    <row r="16" spans="1:12" ht="78.75" customHeight="1" x14ac:dyDescent="0.2">
      <c r="A16" s="314"/>
      <c r="B16" s="315"/>
      <c r="C16" s="317"/>
      <c r="D16" s="14" t="s">
        <v>206</v>
      </c>
      <c r="E16" s="13" t="s">
        <v>308</v>
      </c>
      <c r="F16" s="35" t="s">
        <v>272</v>
      </c>
      <c r="G16" s="36" t="s">
        <v>273</v>
      </c>
      <c r="H16" s="64">
        <v>45291</v>
      </c>
      <c r="I16" s="48" t="s">
        <v>321</v>
      </c>
      <c r="J16" s="48" t="s">
        <v>321</v>
      </c>
      <c r="K16" s="65"/>
      <c r="L16" s="65"/>
    </row>
    <row r="17" s="148" customFormat="1" x14ac:dyDescent="0.2"/>
  </sheetData>
  <mergeCells count="13">
    <mergeCell ref="A2:H2"/>
    <mergeCell ref="A3:H3"/>
    <mergeCell ref="E4:F4"/>
    <mergeCell ref="A5:A10"/>
    <mergeCell ref="B5:B10"/>
    <mergeCell ref="C5:C7"/>
    <mergeCell ref="C8:C9"/>
    <mergeCell ref="D8:D9"/>
    <mergeCell ref="A11:A16"/>
    <mergeCell ref="B11:B16"/>
    <mergeCell ref="C11:C13"/>
    <mergeCell ref="D11:D13"/>
    <mergeCell ref="C15:C16"/>
  </mergeCells>
  <pageMargins left="0.70866141732283472" right="0.70866141732283472" top="0.74803149606299213" bottom="0.74803149606299213" header="0.31496062992125984" footer="0.31496062992125984"/>
  <pageSetup scale="5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Mapa de Riesgos 2023</vt:lpstr>
      <vt:lpstr>1. Gestión Riesgo Corrupc.</vt:lpstr>
      <vt:lpstr>2. Racional. Trámites</vt:lpstr>
      <vt:lpstr>3. Rend. Cuentas</vt:lpstr>
      <vt:lpstr>4. Atención al Ciudadano </vt:lpstr>
      <vt:lpstr>5. Transp. y Acceso Informa</vt:lpstr>
      <vt:lpstr>6. Iniciativas Adicionales</vt:lpstr>
      <vt:lpstr>'3. Rend. Cuentas'!Área_de_impresión</vt:lpstr>
      <vt:lpstr>'Mapa de Riesgos 2023'!Área_de_impresión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Liliana Margarita Hidalgo Garcia</cp:lastModifiedBy>
  <cp:lastPrinted>2023-05-09T16:25:43Z</cp:lastPrinted>
  <dcterms:created xsi:type="dcterms:W3CDTF">2020-12-21T20:57:59Z</dcterms:created>
  <dcterms:modified xsi:type="dcterms:W3CDTF">2023-09-14T17:01:22Z</dcterms:modified>
</cp:coreProperties>
</file>